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Documents\NetSpeakerphone\Received Files\Яковлева Светлана Александровна\"/>
    </mc:Choice>
  </mc:AlternateContent>
  <bookViews>
    <workbookView xWindow="0" yWindow="0" windowWidth="16380" windowHeight="8190" tabRatio="500"/>
  </bookViews>
  <sheets>
    <sheet name="Итог" sheetId="1" r:id="rId1"/>
  </sheets>
  <definedNames>
    <definedName name="_xlnm._FilterDatabase" localSheetId="0" hidden="1">Итог!$A$6:$K$75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5" i="1" l="1"/>
  <c r="J75" i="1" s="1"/>
  <c r="C75" i="1"/>
  <c r="E74" i="1"/>
  <c r="J74" i="1" s="1"/>
  <c r="C74" i="1"/>
  <c r="E73" i="1"/>
  <c r="C73" i="1"/>
  <c r="E72" i="1"/>
  <c r="J72" i="1" s="1"/>
  <c r="C72" i="1"/>
  <c r="E71" i="1"/>
  <c r="J71" i="1" s="1"/>
  <c r="C71" i="1"/>
  <c r="E70" i="1"/>
  <c r="J70" i="1" s="1"/>
  <c r="C70" i="1"/>
  <c r="E69" i="1"/>
  <c r="C69" i="1"/>
  <c r="E68" i="1"/>
  <c r="J68" i="1" s="1"/>
  <c r="C68" i="1"/>
  <c r="E67" i="1"/>
  <c r="J67" i="1" s="1"/>
  <c r="C67" i="1"/>
  <c r="E66" i="1"/>
  <c r="J66" i="1" s="1"/>
  <c r="C66" i="1"/>
  <c r="E65" i="1"/>
  <c r="C65" i="1"/>
  <c r="E64" i="1"/>
  <c r="J64" i="1" s="1"/>
  <c r="C64" i="1"/>
  <c r="E63" i="1"/>
  <c r="J63" i="1" s="1"/>
  <c r="C63" i="1"/>
  <c r="E62" i="1"/>
  <c r="J62" i="1" s="1"/>
  <c r="C62" i="1"/>
  <c r="E61" i="1"/>
  <c r="C61" i="1"/>
  <c r="E60" i="1"/>
  <c r="J60" i="1" s="1"/>
  <c r="C60" i="1"/>
  <c r="E59" i="1"/>
  <c r="J59" i="1" s="1"/>
  <c r="C59" i="1"/>
  <c r="E58" i="1"/>
  <c r="J58" i="1" s="1"/>
  <c r="C58" i="1"/>
  <c r="E57" i="1"/>
  <c r="C57" i="1"/>
  <c r="E56" i="1"/>
  <c r="J56" i="1" s="1"/>
  <c r="C56" i="1"/>
  <c r="E55" i="1"/>
  <c r="J55" i="1" s="1"/>
  <c r="C55" i="1"/>
  <c r="E54" i="1"/>
  <c r="J54" i="1" s="1"/>
  <c r="C54" i="1"/>
  <c r="E53" i="1"/>
  <c r="C53" i="1"/>
  <c r="E52" i="1"/>
  <c r="J52" i="1" s="1"/>
  <c r="C52" i="1"/>
  <c r="E51" i="1"/>
  <c r="J51" i="1" s="1"/>
  <c r="C51" i="1"/>
  <c r="E50" i="1"/>
  <c r="J50" i="1" s="1"/>
  <c r="C50" i="1"/>
  <c r="E49" i="1"/>
  <c r="C49" i="1"/>
  <c r="E48" i="1"/>
  <c r="J48" i="1" s="1"/>
  <c r="C48" i="1"/>
  <c r="E47" i="1"/>
  <c r="J47" i="1" s="1"/>
  <c r="C47" i="1"/>
  <c r="E46" i="1"/>
  <c r="J46" i="1" s="1"/>
  <c r="C46" i="1"/>
  <c r="E45" i="1"/>
  <c r="C45" i="1"/>
  <c r="E44" i="1"/>
  <c r="J44" i="1" s="1"/>
  <c r="C44" i="1"/>
  <c r="E43" i="1"/>
  <c r="J43" i="1" s="1"/>
  <c r="C43" i="1"/>
  <c r="E42" i="1"/>
  <c r="J42" i="1" s="1"/>
  <c r="C42" i="1"/>
  <c r="E41" i="1"/>
  <c r="C41" i="1"/>
  <c r="E40" i="1"/>
  <c r="C40" i="1"/>
  <c r="E39" i="1"/>
  <c r="J39" i="1" s="1"/>
  <c r="C39" i="1"/>
  <c r="E38" i="1"/>
  <c r="J38" i="1" s="1"/>
  <c r="C38" i="1"/>
  <c r="E37" i="1"/>
  <c r="C37" i="1"/>
  <c r="E36" i="1"/>
  <c r="C36" i="1"/>
  <c r="E35" i="1"/>
  <c r="J35" i="1" s="1"/>
  <c r="C35" i="1"/>
  <c r="E34" i="1"/>
  <c r="J34" i="1" s="1"/>
  <c r="C34" i="1"/>
  <c r="E33" i="1"/>
  <c r="C33" i="1"/>
  <c r="E32" i="1"/>
  <c r="C32" i="1"/>
  <c r="E31" i="1"/>
  <c r="J31" i="1" s="1"/>
  <c r="C31" i="1"/>
  <c r="E30" i="1"/>
  <c r="J30" i="1" s="1"/>
  <c r="C30" i="1"/>
  <c r="E29" i="1"/>
  <c r="C29" i="1"/>
  <c r="E28" i="1"/>
  <c r="C28" i="1"/>
  <c r="E27" i="1"/>
  <c r="J27" i="1" s="1"/>
  <c r="C27" i="1"/>
  <c r="E26" i="1"/>
  <c r="J26" i="1" s="1"/>
  <c r="C26" i="1"/>
  <c r="E25" i="1"/>
  <c r="C25" i="1"/>
  <c r="E24" i="1"/>
  <c r="C24" i="1"/>
  <c r="E23" i="1"/>
  <c r="J23" i="1" s="1"/>
  <c r="C23" i="1"/>
  <c r="E22" i="1"/>
  <c r="J22" i="1" s="1"/>
  <c r="C22" i="1"/>
  <c r="E21" i="1"/>
  <c r="C21" i="1"/>
  <c r="E20" i="1"/>
  <c r="C20" i="1"/>
  <c r="E19" i="1"/>
  <c r="J19" i="1" s="1"/>
  <c r="C19" i="1"/>
  <c r="E18" i="1"/>
  <c r="J18" i="1" s="1"/>
  <c r="C18" i="1"/>
  <c r="E17" i="1"/>
  <c r="C17" i="1"/>
  <c r="E16" i="1"/>
  <c r="C16" i="1"/>
  <c r="E15" i="1"/>
  <c r="J15" i="1" s="1"/>
  <c r="C15" i="1"/>
  <c r="E14" i="1"/>
  <c r="J14" i="1" s="1"/>
  <c r="C14" i="1"/>
  <c r="E13" i="1"/>
  <c r="C13" i="1"/>
  <c r="E12" i="1"/>
  <c r="C12" i="1"/>
  <c r="E11" i="1"/>
  <c r="J11" i="1" s="1"/>
  <c r="C11" i="1"/>
  <c r="E10" i="1"/>
  <c r="J10" i="1" s="1"/>
  <c r="C10" i="1"/>
  <c r="E9" i="1"/>
  <c r="C9" i="1"/>
  <c r="E8" i="1"/>
  <c r="C8" i="1"/>
  <c r="E7" i="1"/>
  <c r="J7" i="1" s="1"/>
  <c r="C7" i="1"/>
  <c r="J12" i="1" l="1"/>
  <c r="J28" i="1"/>
  <c r="J8" i="1"/>
  <c r="J24" i="1"/>
  <c r="J40" i="1"/>
  <c r="J20" i="1"/>
  <c r="J36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16" i="1"/>
  <c r="J32" i="1"/>
</calcChain>
</file>

<file path=xl/sharedStrings.xml><?xml version="1.0" encoding="utf-8"?>
<sst xmlns="http://schemas.openxmlformats.org/spreadsheetml/2006/main" count="83" uniqueCount="80">
  <si>
    <t>РЕЙТИНГ органов местного самоуправления по осуществлению переданных государственных полномочий в области создания и функционирования административных комиссий за 9 месяцев 2023 года</t>
  </si>
  <si>
    <t>Муниципальный район/городской округ</t>
  </si>
  <si>
    <t xml:space="preserve">Оценочные критерии </t>
  </si>
  <si>
    <t>Количество рассмотренных дел на 1 тысячу населения</t>
  </si>
  <si>
    <t>Место</t>
  </si>
  <si>
    <t>Соотношение сумм наложенных штрафов и субвенции, процентов</t>
  </si>
  <si>
    <t>Количество внесённых представлений на 1 тысячу населения</t>
  </si>
  <si>
    <t xml:space="preserve">Количество сообщений (материалов), размещённых в СМИ и на официальных сайтах </t>
  </si>
  <si>
    <t>Сумма мест</t>
  </si>
  <si>
    <t>Итоговое место</t>
  </si>
  <si>
    <t>Алтайский край</t>
  </si>
  <si>
    <t>г. Барнаул</t>
  </si>
  <si>
    <t>Тальменский</t>
  </si>
  <si>
    <t>г. Заринск</t>
  </si>
  <si>
    <t>Красногорский</t>
  </si>
  <si>
    <t>Усть-Пристанский</t>
  </si>
  <si>
    <t>Благовещенский</t>
  </si>
  <si>
    <t>г. Бийск</t>
  </si>
  <si>
    <t>г. Белокуриха</t>
  </si>
  <si>
    <t>Бийский</t>
  </si>
  <si>
    <t>Завьяловский</t>
  </si>
  <si>
    <t>г. Славгород</t>
  </si>
  <si>
    <t>Баевский</t>
  </si>
  <si>
    <t>г. Алейск</t>
  </si>
  <si>
    <t>Краснощёковский</t>
  </si>
  <si>
    <t>Косихинский</t>
  </si>
  <si>
    <t>Курьинский</t>
  </si>
  <si>
    <t>Алтайский</t>
  </si>
  <si>
    <t>Троицкий</t>
  </si>
  <si>
    <t>Павловский</t>
  </si>
  <si>
    <t>Поспелихинский</t>
  </si>
  <si>
    <t>Кулундинский</t>
  </si>
  <si>
    <t>Волчихинский</t>
  </si>
  <si>
    <t>г. Яровое</t>
  </si>
  <si>
    <t>Каменский</t>
  </si>
  <si>
    <t>Мамонтовский</t>
  </si>
  <si>
    <t>г. Новоалтайск</t>
  </si>
  <si>
    <t>г. Рубцовск</t>
  </si>
  <si>
    <t>Первомайский</t>
  </si>
  <si>
    <t>Новичихинский</t>
  </si>
  <si>
    <t>Панкрушихинский</t>
  </si>
  <si>
    <t>Тогульский</t>
  </si>
  <si>
    <t>Советский</t>
  </si>
  <si>
    <t>Рубцовский</t>
  </si>
  <si>
    <t>Смоленский</t>
  </si>
  <si>
    <t>Табунский</t>
  </si>
  <si>
    <t>Романовский</t>
  </si>
  <si>
    <t>Шипуновский</t>
  </si>
  <si>
    <t>Локтевский</t>
  </si>
  <si>
    <t>г. ЗАТО Сибирский</t>
  </si>
  <si>
    <t>Хабарский</t>
  </si>
  <si>
    <t>Шелаболихинский</t>
  </si>
  <si>
    <t>Немецкий</t>
  </si>
  <si>
    <t>Солтонский</t>
  </si>
  <si>
    <t>Ельцовский</t>
  </si>
  <si>
    <t>Заринский</t>
  </si>
  <si>
    <t>Усть-Калманский</t>
  </si>
  <si>
    <t>Ребрихинский</t>
  </si>
  <si>
    <t>Залесовский</t>
  </si>
  <si>
    <t>Калманский</t>
  </si>
  <si>
    <t>Кытмановский</t>
  </si>
  <si>
    <t>Михайловский</t>
  </si>
  <si>
    <t>Родинский</t>
  </si>
  <si>
    <t>Топчихинский</t>
  </si>
  <si>
    <t>Целинный</t>
  </si>
  <si>
    <t>Бурлинский</t>
  </si>
  <si>
    <t>Зональный</t>
  </si>
  <si>
    <t>Суетский</t>
  </si>
  <si>
    <t>Крутихинский</t>
  </si>
  <si>
    <t>Петропавловский</t>
  </si>
  <si>
    <t>Чарышский</t>
  </si>
  <si>
    <t>Тюменцевский</t>
  </si>
  <si>
    <t>Быстроистокский</t>
  </si>
  <si>
    <t>Ключевский</t>
  </si>
  <si>
    <t>Угловский</t>
  </si>
  <si>
    <t>Егорьевский</t>
  </si>
  <si>
    <t xml:space="preserve">Алейский </t>
  </si>
  <si>
    <t>Солонешенский</t>
  </si>
  <si>
    <t>Змеиногорский</t>
  </si>
  <si>
    <t>Третьяковский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</si>
</sst>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=0]&quot;-   &quot;;0&quot;   &quot;"/>
    <numFmt numFmtId="166" formatCode="0&quot;   &quot;"/>
  </numFmts>
  <fonts count="16" x14ac:knownFonts="1">
    <font>
      <sz val="12"/>
      <color rgb="FF000000"/>
      <name val="Times New Roman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i/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EBF1DE"/>
        <bgColor rgb="FFDDE8CB"/>
      </patternFill>
    </fill>
    <fill>
      <patternFill patternType="solid">
        <fgColor rgb="FFDDE8CB"/>
        <bgColor rgb="FFEBF1DE"/>
      </patternFill>
    </fill>
    <fill>
      <patternFill patternType="solid">
        <fgColor rgb="FFFFFFFF"/>
        <bgColor rgb="FFEBF1D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Alignment="1" applyProtection="1">
      <alignment horizontal="left" wrapText="1"/>
    </xf>
    <xf numFmtId="0" fontId="2" fillId="0" borderId="0" xfId="1" applyFont="1" applyAlignment="1" applyProtection="1">
      <alignment horizontal="right" indent="15"/>
    </xf>
    <xf numFmtId="0" fontId="1" fillId="0" borderId="0" xfId="1" applyAlignment="1" applyProtection="1"/>
    <xf numFmtId="0" fontId="3" fillId="0" borderId="0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 vertical="center"/>
    </xf>
    <xf numFmtId="0" fontId="6" fillId="0" borderId="0" xfId="1" applyFont="1" applyAlignment="1" applyProtection="1"/>
    <xf numFmtId="0" fontId="5" fillId="0" borderId="0" xfId="1" applyFont="1" applyBorder="1" applyAlignment="1" applyProtection="1">
      <alignment horizontal="center"/>
    </xf>
    <xf numFmtId="164" fontId="9" fillId="0" borderId="4" xfId="1" applyNumberFormat="1" applyFont="1" applyBorder="1" applyAlignment="1" applyProtection="1">
      <alignment horizontal="center" vertical="center" textRotation="90" wrapText="1"/>
    </xf>
    <xf numFmtId="164" fontId="9" fillId="0" borderId="1" xfId="1" applyNumberFormat="1" applyFont="1" applyBorder="1" applyAlignment="1" applyProtection="1">
      <alignment horizontal="center" vertical="center" textRotation="90" wrapText="1"/>
    </xf>
    <xf numFmtId="0" fontId="7" fillId="2" borderId="3" xfId="0" applyFont="1" applyFill="1" applyBorder="1" applyAlignment="1" applyProtection="1">
      <alignment horizontal="left" wrapText="1"/>
    </xf>
    <xf numFmtId="164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/>
    </xf>
    <xf numFmtId="164" fontId="10" fillId="2" borderId="4" xfId="0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right"/>
      <protection locked="0"/>
    </xf>
    <xf numFmtId="0" fontId="2" fillId="0" borderId="0" xfId="1" applyFont="1" applyAlignment="1" applyProtection="1"/>
    <xf numFmtId="0" fontId="5" fillId="0" borderId="6" xfId="0" applyFont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/>
    </xf>
    <xf numFmtId="164" fontId="12" fillId="4" borderId="7" xfId="0" applyNumberFormat="1" applyFont="1" applyFill="1" applyBorder="1" applyAlignment="1" applyProtection="1">
      <alignment horizontal="center" vertical="center"/>
    </xf>
    <xf numFmtId="2" fontId="12" fillId="4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/>
    <xf numFmtId="0" fontId="12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/>
    <xf numFmtId="165" fontId="14" fillId="0" borderId="0" xfId="0" applyNumberFormat="1" applyFont="1" applyBorder="1" applyAlignment="1" applyProtection="1">
      <alignment horizontal="right"/>
      <protection locked="0"/>
    </xf>
    <xf numFmtId="166" fontId="5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0" xfId="0" applyNumberFormat="1" applyFont="1" applyBorder="1" applyAlignment="1" applyProtection="1">
      <protection locked="0"/>
    </xf>
    <xf numFmtId="0" fontId="0" fillId="0" borderId="1" xfId="0" applyBorder="1" applyAlignment="1" applyProtection="1"/>
    <xf numFmtId="166" fontId="14" fillId="4" borderId="0" xfId="0" applyNumberFormat="1" applyFont="1" applyFill="1" applyBorder="1" applyAlignment="1" applyProtection="1">
      <protection locked="0"/>
    </xf>
    <xf numFmtId="0" fontId="1" fillId="4" borderId="0" xfId="1" applyFill="1" applyAlignment="1" applyProtection="1"/>
    <xf numFmtId="0" fontId="13" fillId="0" borderId="1" xfId="0" applyFont="1" applyBorder="1" applyAlignment="1" applyProtection="1"/>
    <xf numFmtId="0" fontId="1" fillId="0" borderId="0" xfId="1" applyFont="1" applyAlignment="1" applyProtection="1"/>
    <xf numFmtId="0" fontId="5" fillId="4" borderId="6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center" vertical="center"/>
    </xf>
    <xf numFmtId="0" fontId="15" fillId="0" borderId="0" xfId="1" applyFont="1" applyAlignment="1" applyProtection="1">
      <alignment horizontal="left" wrapText="1"/>
    </xf>
    <xf numFmtId="166" fontId="2" fillId="0" borderId="0" xfId="1" applyNumberFormat="1" applyFont="1" applyAlignment="1" applyProtection="1">
      <alignment horizontal="right" indent="15"/>
    </xf>
    <xf numFmtId="0" fontId="3" fillId="0" borderId="0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/>
    </xf>
  </cellXfs>
  <cellStyles count="2">
    <cellStyle name="Обычный" xfId="0" builtinId="0"/>
    <cellStyle name="Обычный_TTNas-GG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82"/>
  <sheetViews>
    <sheetView tabSelected="1" zoomScale="110" zoomScaleNormal="11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A3" sqref="A3:K3"/>
    </sheetView>
  </sheetViews>
  <sheetFormatPr defaultColWidth="8" defaultRowHeight="15.75" x14ac:dyDescent="0.25"/>
  <cols>
    <col min="1" max="1" width="18.75" style="1" customWidth="1"/>
    <col min="2" max="2" width="8.375" style="2" customWidth="1"/>
    <col min="3" max="3" width="4.25" style="2" customWidth="1"/>
    <col min="4" max="4" width="8.625" style="2" customWidth="1"/>
    <col min="5" max="5" width="4.25" style="2" customWidth="1"/>
    <col min="6" max="6" width="7" style="2" customWidth="1"/>
    <col min="7" max="7" width="4.75" style="2" customWidth="1"/>
    <col min="8" max="8" width="7.375" style="2" customWidth="1"/>
    <col min="9" max="9" width="4.25" style="2" customWidth="1"/>
    <col min="10" max="10" width="5.25" style="2" customWidth="1"/>
    <col min="11" max="11" width="7.375" style="2" customWidth="1"/>
    <col min="12" max="12" width="14.5" style="2" customWidth="1"/>
    <col min="13" max="1024" width="8" style="3"/>
  </cols>
  <sheetData>
    <row r="1" spans="1:12" ht="7.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"/>
    </row>
    <row r="2" spans="1:12" ht="17.25" hidden="1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5"/>
    </row>
    <row r="3" spans="1:12" s="7" customFormat="1" ht="65.2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6"/>
    </row>
    <row r="4" spans="1:12" s="7" customFormat="1" ht="17.25" customHeight="1" x14ac:dyDescent="0.3">
      <c r="A4" s="44" t="s">
        <v>1</v>
      </c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8"/>
    </row>
    <row r="5" spans="1:12" s="7" customFormat="1" ht="168" customHeight="1" x14ac:dyDescent="0.25">
      <c r="A5" s="44"/>
      <c r="B5" s="9" t="s">
        <v>3</v>
      </c>
      <c r="C5" s="10" t="s">
        <v>4</v>
      </c>
      <c r="D5" s="10" t="s">
        <v>5</v>
      </c>
      <c r="E5" s="10" t="s">
        <v>4</v>
      </c>
      <c r="F5" s="10" t="s">
        <v>6</v>
      </c>
      <c r="G5" s="10" t="s">
        <v>4</v>
      </c>
      <c r="H5" s="10" t="s">
        <v>7</v>
      </c>
      <c r="I5" s="10" t="s">
        <v>4</v>
      </c>
      <c r="J5" s="10" t="s">
        <v>8</v>
      </c>
      <c r="K5" s="10" t="s">
        <v>9</v>
      </c>
      <c r="L5" s="8"/>
    </row>
    <row r="6" spans="1:12" s="18" customFormat="1" x14ac:dyDescent="0.25">
      <c r="A6" s="11" t="s">
        <v>10</v>
      </c>
      <c r="B6" s="12"/>
      <c r="C6" s="13"/>
      <c r="D6" s="14"/>
      <c r="E6" s="15"/>
      <c r="F6" s="15"/>
      <c r="G6" s="16"/>
      <c r="H6" s="15"/>
      <c r="I6" s="16"/>
      <c r="J6" s="16"/>
      <c r="K6" s="15"/>
      <c r="L6" s="17"/>
    </row>
    <row r="7" spans="1:12" s="18" customFormat="1" x14ac:dyDescent="0.25">
      <c r="A7" s="19" t="s">
        <v>11</v>
      </c>
      <c r="B7" s="20">
        <v>3.1313031785407901</v>
      </c>
      <c r="C7" s="21">
        <f t="shared" ref="C7:C38" si="0">RANK(B7,B$7:B$75)</f>
        <v>15</v>
      </c>
      <c r="D7" s="22">
        <v>38.120606256046401</v>
      </c>
      <c r="E7" s="21">
        <f t="shared" ref="E7:E38" si="1">RANK(D7,D$7:D$75)</f>
        <v>2</v>
      </c>
      <c r="F7" s="23">
        <v>8.6940393666102497E-3</v>
      </c>
      <c r="G7" s="24">
        <v>6</v>
      </c>
      <c r="H7" s="25">
        <v>498</v>
      </c>
      <c r="I7" s="26">
        <v>1</v>
      </c>
      <c r="J7" s="27">
        <f t="shared" ref="J7:J38" si="2">I7+G7+E7+C7</f>
        <v>24</v>
      </c>
      <c r="K7" s="28">
        <v>1</v>
      </c>
      <c r="L7" s="29"/>
    </row>
    <row r="8" spans="1:12" s="18" customFormat="1" x14ac:dyDescent="0.25">
      <c r="A8" s="19" t="s">
        <v>12</v>
      </c>
      <c r="B8" s="20">
        <v>2.8882731414079701</v>
      </c>
      <c r="C8" s="21">
        <f t="shared" si="0"/>
        <v>17</v>
      </c>
      <c r="D8" s="22">
        <v>27.164179104477601</v>
      </c>
      <c r="E8" s="21">
        <f t="shared" si="1"/>
        <v>6</v>
      </c>
      <c r="F8" s="23">
        <v>1.6672145775606999</v>
      </c>
      <c r="G8" s="24">
        <v>1</v>
      </c>
      <c r="H8" s="30">
        <v>58</v>
      </c>
      <c r="I8" s="26">
        <v>4</v>
      </c>
      <c r="J8" s="27">
        <f t="shared" si="2"/>
        <v>28</v>
      </c>
      <c r="K8" s="28">
        <v>2</v>
      </c>
      <c r="L8" s="29"/>
    </row>
    <row r="9" spans="1:12" s="18" customFormat="1" x14ac:dyDescent="0.25">
      <c r="A9" s="19" t="s">
        <v>13</v>
      </c>
      <c r="B9" s="20">
        <v>3.0030030030030002</v>
      </c>
      <c r="C9" s="21">
        <f t="shared" si="0"/>
        <v>16</v>
      </c>
      <c r="D9" s="22">
        <v>32.1787709497207</v>
      </c>
      <c r="E9" s="21">
        <f t="shared" si="1"/>
        <v>3</v>
      </c>
      <c r="F9" s="23">
        <v>0</v>
      </c>
      <c r="G9" s="24">
        <v>7</v>
      </c>
      <c r="H9" s="25">
        <v>34</v>
      </c>
      <c r="I9" s="26">
        <v>6</v>
      </c>
      <c r="J9" s="27">
        <f t="shared" si="2"/>
        <v>32</v>
      </c>
      <c r="K9" s="28">
        <v>3</v>
      </c>
      <c r="L9" s="29"/>
    </row>
    <row r="10" spans="1:12" s="18" customFormat="1" x14ac:dyDescent="0.25">
      <c r="A10" s="19" t="s">
        <v>14</v>
      </c>
      <c r="B10" s="20">
        <v>4.9747376603186897</v>
      </c>
      <c r="C10" s="21">
        <f t="shared" si="0"/>
        <v>7</v>
      </c>
      <c r="D10" s="22">
        <v>31.414473684210499</v>
      </c>
      <c r="E10" s="21">
        <f t="shared" si="1"/>
        <v>4</v>
      </c>
      <c r="F10" s="23">
        <v>0</v>
      </c>
      <c r="G10" s="24">
        <v>7</v>
      </c>
      <c r="H10" s="30">
        <v>23</v>
      </c>
      <c r="I10" s="26">
        <v>14</v>
      </c>
      <c r="J10" s="27">
        <f t="shared" si="2"/>
        <v>32</v>
      </c>
      <c r="K10" s="28">
        <v>3</v>
      </c>
      <c r="L10" s="29"/>
    </row>
    <row r="11" spans="1:12" s="18" customFormat="1" x14ac:dyDescent="0.25">
      <c r="A11" s="19" t="s">
        <v>15</v>
      </c>
      <c r="B11" s="20">
        <v>6.8950657185951298</v>
      </c>
      <c r="C11" s="21">
        <f t="shared" si="0"/>
        <v>5</v>
      </c>
      <c r="D11" s="22">
        <v>9.9342105263157894</v>
      </c>
      <c r="E11" s="21">
        <f t="shared" si="1"/>
        <v>14</v>
      </c>
      <c r="F11" s="23">
        <v>0.96961861667743998</v>
      </c>
      <c r="G11" s="24">
        <v>2</v>
      </c>
      <c r="H11" s="30">
        <v>25</v>
      </c>
      <c r="I11" s="26">
        <v>12</v>
      </c>
      <c r="J11" s="27">
        <f t="shared" si="2"/>
        <v>33</v>
      </c>
      <c r="K11" s="28">
        <v>4</v>
      </c>
      <c r="L11" s="29"/>
    </row>
    <row r="12" spans="1:12" s="18" customFormat="1" x14ac:dyDescent="0.25">
      <c r="A12" s="19" t="s">
        <v>16</v>
      </c>
      <c r="B12" s="20">
        <v>4.2402551933400803</v>
      </c>
      <c r="C12" s="21">
        <f t="shared" si="0"/>
        <v>9</v>
      </c>
      <c r="D12" s="22">
        <v>9.5988538681948405</v>
      </c>
      <c r="E12" s="21">
        <f t="shared" si="1"/>
        <v>16</v>
      </c>
      <c r="F12" s="23">
        <v>0</v>
      </c>
      <c r="G12" s="24">
        <v>7</v>
      </c>
      <c r="H12" s="30">
        <v>83</v>
      </c>
      <c r="I12" s="26">
        <v>2</v>
      </c>
      <c r="J12" s="27">
        <f t="shared" si="2"/>
        <v>34</v>
      </c>
      <c r="K12" s="28">
        <v>5</v>
      </c>
      <c r="L12" s="29"/>
    </row>
    <row r="13" spans="1:12" s="18" customFormat="1" x14ac:dyDescent="0.25">
      <c r="A13" s="19" t="s">
        <v>17</v>
      </c>
      <c r="B13" s="20">
        <v>4.2343610755171701</v>
      </c>
      <c r="C13" s="21">
        <f t="shared" si="0"/>
        <v>10</v>
      </c>
      <c r="D13" s="22">
        <v>51.878497202238201</v>
      </c>
      <c r="E13" s="21">
        <f t="shared" si="1"/>
        <v>1</v>
      </c>
      <c r="F13" s="23">
        <v>8.4370830894489005E-2</v>
      </c>
      <c r="G13" s="24">
        <v>4</v>
      </c>
      <c r="H13" s="25">
        <v>13</v>
      </c>
      <c r="I13" s="26">
        <v>22</v>
      </c>
      <c r="J13" s="27">
        <f t="shared" si="2"/>
        <v>37</v>
      </c>
      <c r="K13" s="28">
        <v>6</v>
      </c>
      <c r="L13" s="29"/>
    </row>
    <row r="14" spans="1:12" s="18" customFormat="1" x14ac:dyDescent="0.25">
      <c r="A14" s="19" t="s">
        <v>18</v>
      </c>
      <c r="B14" s="20">
        <v>7.0989115002366301</v>
      </c>
      <c r="C14" s="21">
        <f t="shared" si="0"/>
        <v>4</v>
      </c>
      <c r="D14" s="22">
        <v>30.8379888268156</v>
      </c>
      <c r="E14" s="21">
        <f t="shared" si="1"/>
        <v>5</v>
      </c>
      <c r="F14" s="23">
        <v>0</v>
      </c>
      <c r="G14" s="24">
        <v>7</v>
      </c>
      <c r="H14" s="25">
        <v>13</v>
      </c>
      <c r="I14" s="26">
        <v>22</v>
      </c>
      <c r="J14" s="27">
        <f t="shared" si="2"/>
        <v>38</v>
      </c>
      <c r="K14" s="28">
        <v>7</v>
      </c>
      <c r="L14" s="29"/>
    </row>
    <row r="15" spans="1:12" s="18" customFormat="1" x14ac:dyDescent="0.25">
      <c r="A15" s="19" t="s">
        <v>19</v>
      </c>
      <c r="B15" s="20">
        <v>7.1303477608206203</v>
      </c>
      <c r="C15" s="21">
        <f t="shared" si="0"/>
        <v>2</v>
      </c>
      <c r="D15" s="22">
        <v>5.6701030927835099</v>
      </c>
      <c r="E15" s="21">
        <f t="shared" si="1"/>
        <v>31</v>
      </c>
      <c r="F15" s="23">
        <v>0</v>
      </c>
      <c r="G15" s="24">
        <v>7</v>
      </c>
      <c r="H15" s="30">
        <v>34</v>
      </c>
      <c r="I15" s="26">
        <v>6</v>
      </c>
      <c r="J15" s="27">
        <f t="shared" si="2"/>
        <v>46</v>
      </c>
      <c r="K15" s="28">
        <v>8</v>
      </c>
      <c r="L15" s="29"/>
    </row>
    <row r="16" spans="1:12" s="18" customFormat="1" x14ac:dyDescent="0.25">
      <c r="A16" s="19" t="s">
        <v>20</v>
      </c>
      <c r="B16" s="20">
        <v>5.9246989870675897</v>
      </c>
      <c r="C16" s="21">
        <f t="shared" si="0"/>
        <v>6</v>
      </c>
      <c r="D16" s="22">
        <v>8.4097859327217108</v>
      </c>
      <c r="E16" s="21">
        <f t="shared" si="1"/>
        <v>19</v>
      </c>
      <c r="F16" s="23">
        <v>0</v>
      </c>
      <c r="G16" s="24">
        <v>7</v>
      </c>
      <c r="H16" s="30">
        <v>21</v>
      </c>
      <c r="I16" s="26">
        <v>16</v>
      </c>
      <c r="J16" s="27">
        <f t="shared" si="2"/>
        <v>48</v>
      </c>
      <c r="K16" s="28">
        <v>9</v>
      </c>
      <c r="L16" s="29"/>
    </row>
    <row r="17" spans="1:12" s="18" customFormat="1" x14ac:dyDescent="0.25">
      <c r="A17" s="19" t="s">
        <v>21</v>
      </c>
      <c r="B17" s="20">
        <v>2.1534899997308101</v>
      </c>
      <c r="C17" s="21">
        <f t="shared" si="0"/>
        <v>24</v>
      </c>
      <c r="D17" s="22">
        <v>14.207492795389101</v>
      </c>
      <c r="E17" s="21">
        <f t="shared" si="1"/>
        <v>10</v>
      </c>
      <c r="F17" s="23">
        <v>0</v>
      </c>
      <c r="G17" s="24">
        <v>7</v>
      </c>
      <c r="H17" s="25">
        <v>26</v>
      </c>
      <c r="I17" s="26">
        <v>11</v>
      </c>
      <c r="J17" s="27">
        <f t="shared" si="2"/>
        <v>52</v>
      </c>
      <c r="K17" s="28">
        <v>10</v>
      </c>
      <c r="L17" s="31"/>
    </row>
    <row r="18" spans="1:12" s="18" customFormat="1" x14ac:dyDescent="0.25">
      <c r="A18" s="19" t="s">
        <v>22</v>
      </c>
      <c r="B18" s="20">
        <v>7.1303477608206203</v>
      </c>
      <c r="C18" s="21">
        <f t="shared" si="0"/>
        <v>2</v>
      </c>
      <c r="D18" s="22">
        <v>4.8929663608562697</v>
      </c>
      <c r="E18" s="21">
        <f t="shared" si="1"/>
        <v>32</v>
      </c>
      <c r="F18" s="23">
        <v>0</v>
      </c>
      <c r="G18" s="24">
        <v>7</v>
      </c>
      <c r="H18" s="30">
        <v>24</v>
      </c>
      <c r="I18" s="26">
        <v>13</v>
      </c>
      <c r="J18" s="27">
        <f t="shared" si="2"/>
        <v>54</v>
      </c>
      <c r="K18" s="28">
        <v>11</v>
      </c>
      <c r="L18" s="31"/>
    </row>
    <row r="19" spans="1:12" s="18" customFormat="1" x14ac:dyDescent="0.25">
      <c r="A19" s="19" t="s">
        <v>23</v>
      </c>
      <c r="B19" s="20">
        <v>1.77390743428479</v>
      </c>
      <c r="C19" s="21">
        <f t="shared" si="0"/>
        <v>37</v>
      </c>
      <c r="D19" s="22">
        <v>10.0864553314121</v>
      </c>
      <c r="E19" s="21">
        <f t="shared" si="1"/>
        <v>13</v>
      </c>
      <c r="F19" s="23">
        <v>0</v>
      </c>
      <c r="G19" s="24">
        <v>7</v>
      </c>
      <c r="H19" s="25">
        <v>46</v>
      </c>
      <c r="I19" s="26">
        <v>5</v>
      </c>
      <c r="J19" s="27">
        <f t="shared" si="2"/>
        <v>62</v>
      </c>
      <c r="K19" s="28">
        <v>12</v>
      </c>
      <c r="L19" s="31"/>
    </row>
    <row r="20" spans="1:12" s="18" customFormat="1" x14ac:dyDescent="0.25">
      <c r="A20" s="19" t="s">
        <v>24</v>
      </c>
      <c r="B20" s="20">
        <v>10.3593161402492</v>
      </c>
      <c r="C20" s="21">
        <f t="shared" si="0"/>
        <v>1</v>
      </c>
      <c r="D20" s="22">
        <v>2.79605263157895</v>
      </c>
      <c r="E20" s="21">
        <f t="shared" si="1"/>
        <v>46</v>
      </c>
      <c r="F20" s="23">
        <v>0</v>
      </c>
      <c r="G20" s="24">
        <v>7</v>
      </c>
      <c r="H20" s="30">
        <v>30</v>
      </c>
      <c r="I20" s="26">
        <v>8</v>
      </c>
      <c r="J20" s="27">
        <f t="shared" si="2"/>
        <v>62</v>
      </c>
      <c r="K20" s="32">
        <v>12</v>
      </c>
      <c r="L20" s="31"/>
    </row>
    <row r="21" spans="1:12" ht="17.25" customHeight="1" x14ac:dyDescent="0.25">
      <c r="A21" s="19" t="s">
        <v>25</v>
      </c>
      <c r="B21" s="20">
        <v>4.0641395108253899</v>
      </c>
      <c r="C21" s="21">
        <f t="shared" si="0"/>
        <v>11</v>
      </c>
      <c r="D21" s="22">
        <v>7.8947368421052602</v>
      </c>
      <c r="E21" s="21">
        <f t="shared" si="1"/>
        <v>23</v>
      </c>
      <c r="F21" s="23">
        <v>0</v>
      </c>
      <c r="G21" s="24">
        <v>7</v>
      </c>
      <c r="H21" s="30">
        <v>10</v>
      </c>
      <c r="I21" s="26">
        <v>23</v>
      </c>
      <c r="J21" s="27">
        <f t="shared" si="2"/>
        <v>64</v>
      </c>
      <c r="K21" s="28">
        <v>13</v>
      </c>
      <c r="L21" s="31"/>
    </row>
    <row r="22" spans="1:12" x14ac:dyDescent="0.25">
      <c r="A22" s="19" t="s">
        <v>26</v>
      </c>
      <c r="B22" s="20">
        <v>3.6787247087676298</v>
      </c>
      <c r="C22" s="21">
        <f t="shared" si="0"/>
        <v>12</v>
      </c>
      <c r="D22" s="22">
        <v>8.3881578947368407</v>
      </c>
      <c r="E22" s="21">
        <f t="shared" si="1"/>
        <v>20</v>
      </c>
      <c r="F22" s="23">
        <v>0</v>
      </c>
      <c r="G22" s="24">
        <v>7</v>
      </c>
      <c r="H22" s="30">
        <v>6</v>
      </c>
      <c r="I22" s="26">
        <v>27</v>
      </c>
      <c r="J22" s="27">
        <f t="shared" si="2"/>
        <v>66</v>
      </c>
      <c r="K22" s="28">
        <v>14</v>
      </c>
      <c r="L22" s="31"/>
    </row>
    <row r="23" spans="1:12" ht="15" customHeight="1" x14ac:dyDescent="0.25">
      <c r="A23" s="19" t="s">
        <v>27</v>
      </c>
      <c r="B23" s="20">
        <v>2.7750323120200702</v>
      </c>
      <c r="C23" s="21">
        <f t="shared" si="0"/>
        <v>18</v>
      </c>
      <c r="D23" s="22">
        <v>9.0092879256965901</v>
      </c>
      <c r="E23" s="21">
        <f t="shared" si="1"/>
        <v>18</v>
      </c>
      <c r="F23" s="23">
        <v>0</v>
      </c>
      <c r="G23" s="24">
        <v>7</v>
      </c>
      <c r="H23" s="30">
        <v>9</v>
      </c>
      <c r="I23" s="26">
        <v>24</v>
      </c>
      <c r="J23" s="27">
        <f t="shared" si="2"/>
        <v>67</v>
      </c>
      <c r="K23" s="28">
        <v>15</v>
      </c>
      <c r="L23" s="31"/>
    </row>
    <row r="24" spans="1:12" x14ac:dyDescent="0.25">
      <c r="A24" s="19" t="s">
        <v>28</v>
      </c>
      <c r="B24" s="20">
        <v>2.4668347768885002</v>
      </c>
      <c r="C24" s="21">
        <f t="shared" si="0"/>
        <v>21</v>
      </c>
      <c r="D24" s="22">
        <v>9.2611683848797295</v>
      </c>
      <c r="E24" s="21">
        <f t="shared" si="1"/>
        <v>17</v>
      </c>
      <c r="F24" s="23">
        <v>5.4818550597522199E-2</v>
      </c>
      <c r="G24" s="24">
        <v>5</v>
      </c>
      <c r="H24" s="30">
        <v>7</v>
      </c>
      <c r="I24" s="26">
        <v>26</v>
      </c>
      <c r="J24" s="27">
        <f t="shared" si="2"/>
        <v>69</v>
      </c>
      <c r="K24" s="28">
        <v>16</v>
      </c>
      <c r="L24" s="31"/>
    </row>
    <row r="25" spans="1:12" x14ac:dyDescent="0.25">
      <c r="A25" s="19" t="s">
        <v>29</v>
      </c>
      <c r="B25" s="20">
        <v>2.1062906167321702</v>
      </c>
      <c r="C25" s="21">
        <f t="shared" si="0"/>
        <v>26</v>
      </c>
      <c r="D25" s="22">
        <v>10.8978328173375</v>
      </c>
      <c r="E25" s="21">
        <f t="shared" si="1"/>
        <v>12</v>
      </c>
      <c r="F25" s="23">
        <v>0</v>
      </c>
      <c r="G25" s="24">
        <v>7</v>
      </c>
      <c r="H25" s="30">
        <v>7</v>
      </c>
      <c r="I25" s="26">
        <v>26</v>
      </c>
      <c r="J25" s="27">
        <f t="shared" si="2"/>
        <v>71</v>
      </c>
      <c r="K25" s="28">
        <v>17</v>
      </c>
      <c r="L25" s="31"/>
    </row>
    <row r="26" spans="1:12" x14ac:dyDescent="0.25">
      <c r="A26" s="19" t="s">
        <v>30</v>
      </c>
      <c r="B26" s="20">
        <v>4.3276818899241398</v>
      </c>
      <c r="C26" s="21">
        <f t="shared" si="0"/>
        <v>8</v>
      </c>
      <c r="D26" s="22">
        <v>7.1633237822349596</v>
      </c>
      <c r="E26" s="21">
        <f t="shared" si="1"/>
        <v>26</v>
      </c>
      <c r="F26" s="23">
        <v>0</v>
      </c>
      <c r="G26" s="24">
        <v>7</v>
      </c>
      <c r="H26" s="30">
        <v>2</v>
      </c>
      <c r="I26" s="26">
        <v>31</v>
      </c>
      <c r="J26" s="27">
        <f t="shared" si="2"/>
        <v>72</v>
      </c>
      <c r="K26" s="28">
        <v>18</v>
      </c>
      <c r="L26" s="31"/>
    </row>
    <row r="27" spans="1:12" x14ac:dyDescent="0.25">
      <c r="A27" s="19" t="s">
        <v>31</v>
      </c>
      <c r="B27" s="20">
        <v>2.099609375</v>
      </c>
      <c r="C27" s="21">
        <f t="shared" si="0"/>
        <v>27</v>
      </c>
      <c r="D27" s="22">
        <v>7.1656050955413999</v>
      </c>
      <c r="E27" s="21">
        <f t="shared" si="1"/>
        <v>25</v>
      </c>
      <c r="F27" s="23">
        <v>0</v>
      </c>
      <c r="G27" s="24">
        <v>7</v>
      </c>
      <c r="H27" s="30">
        <v>16</v>
      </c>
      <c r="I27" s="26">
        <v>19</v>
      </c>
      <c r="J27" s="27">
        <f t="shared" si="2"/>
        <v>78</v>
      </c>
      <c r="K27" s="28">
        <v>19</v>
      </c>
      <c r="L27" s="31"/>
    </row>
    <row r="28" spans="1:12" x14ac:dyDescent="0.25">
      <c r="A28" s="19" t="s">
        <v>32</v>
      </c>
      <c r="B28" s="20">
        <v>2.0134228187919501</v>
      </c>
      <c r="C28" s="21">
        <f t="shared" si="0"/>
        <v>30</v>
      </c>
      <c r="D28" s="22">
        <v>14.047619047618999</v>
      </c>
      <c r="E28" s="21">
        <f t="shared" si="1"/>
        <v>11</v>
      </c>
      <c r="F28" s="23">
        <v>0</v>
      </c>
      <c r="G28" s="24">
        <v>7</v>
      </c>
      <c r="H28" s="30">
        <v>1</v>
      </c>
      <c r="I28" s="26">
        <v>32</v>
      </c>
      <c r="J28" s="27">
        <f t="shared" si="2"/>
        <v>80</v>
      </c>
      <c r="K28" s="28">
        <v>20</v>
      </c>
      <c r="L28" s="31"/>
    </row>
    <row r="29" spans="1:12" s="34" customFormat="1" x14ac:dyDescent="0.25">
      <c r="A29" s="19" t="s">
        <v>33</v>
      </c>
      <c r="B29" s="20">
        <v>2.24965039216878</v>
      </c>
      <c r="C29" s="21">
        <f t="shared" si="0"/>
        <v>23</v>
      </c>
      <c r="D29" s="22">
        <v>6.0779220779220804</v>
      </c>
      <c r="E29" s="21">
        <f t="shared" si="1"/>
        <v>28</v>
      </c>
      <c r="F29" s="23">
        <v>0</v>
      </c>
      <c r="G29" s="24">
        <v>7</v>
      </c>
      <c r="H29" s="25">
        <v>0</v>
      </c>
      <c r="I29" s="26">
        <v>33</v>
      </c>
      <c r="J29" s="27">
        <f t="shared" si="2"/>
        <v>91</v>
      </c>
      <c r="K29" s="28">
        <v>21</v>
      </c>
      <c r="L29" s="33"/>
    </row>
    <row r="30" spans="1:12" x14ac:dyDescent="0.25">
      <c r="A30" s="19" t="s">
        <v>34</v>
      </c>
      <c r="B30" s="20">
        <v>1.2632204691254101</v>
      </c>
      <c r="C30" s="21">
        <f t="shared" si="0"/>
        <v>46</v>
      </c>
      <c r="D30" s="22">
        <v>19.536423841059602</v>
      </c>
      <c r="E30" s="21">
        <f t="shared" si="1"/>
        <v>7</v>
      </c>
      <c r="F30" s="23">
        <v>0</v>
      </c>
      <c r="G30" s="24">
        <v>7</v>
      </c>
      <c r="H30" s="30">
        <v>0</v>
      </c>
      <c r="I30" s="26">
        <v>33</v>
      </c>
      <c r="J30" s="27">
        <f t="shared" si="2"/>
        <v>93</v>
      </c>
      <c r="K30" s="28">
        <v>22</v>
      </c>
      <c r="L30" s="31"/>
    </row>
    <row r="31" spans="1:12" x14ac:dyDescent="0.25">
      <c r="A31" s="19" t="s">
        <v>35</v>
      </c>
      <c r="B31" s="20">
        <v>1.6851092512497901</v>
      </c>
      <c r="C31" s="21">
        <f t="shared" si="0"/>
        <v>38</v>
      </c>
      <c r="D31" s="22">
        <v>7.97770700636943</v>
      </c>
      <c r="E31" s="21">
        <f t="shared" si="1"/>
        <v>21</v>
      </c>
      <c r="F31" s="23">
        <v>0</v>
      </c>
      <c r="G31" s="24">
        <v>7</v>
      </c>
      <c r="H31" s="30">
        <v>6</v>
      </c>
      <c r="I31" s="26">
        <v>27</v>
      </c>
      <c r="J31" s="27">
        <f t="shared" si="2"/>
        <v>93</v>
      </c>
      <c r="K31" s="28">
        <v>22</v>
      </c>
      <c r="L31" s="31"/>
    </row>
    <row r="32" spans="1:12" x14ac:dyDescent="0.25">
      <c r="A32" s="19" t="s">
        <v>36</v>
      </c>
      <c r="B32" s="20">
        <v>0.656437187166653</v>
      </c>
      <c r="C32" s="21">
        <f t="shared" si="0"/>
        <v>59</v>
      </c>
      <c r="D32" s="22">
        <v>15.782122905027901</v>
      </c>
      <c r="E32" s="21">
        <f t="shared" si="1"/>
        <v>9</v>
      </c>
      <c r="F32" s="23">
        <v>0</v>
      </c>
      <c r="G32" s="24">
        <v>7</v>
      </c>
      <c r="H32" s="25">
        <v>16</v>
      </c>
      <c r="I32" s="26">
        <v>19</v>
      </c>
      <c r="J32" s="27">
        <f t="shared" si="2"/>
        <v>94</v>
      </c>
      <c r="K32" s="28">
        <v>23</v>
      </c>
      <c r="L32" s="31"/>
    </row>
    <row r="33" spans="1:29" s="34" customFormat="1" x14ac:dyDescent="0.25">
      <c r="A33" s="19" t="s">
        <v>37</v>
      </c>
      <c r="B33" s="20">
        <v>0.481204937162655</v>
      </c>
      <c r="C33" s="21">
        <f t="shared" si="0"/>
        <v>64</v>
      </c>
      <c r="D33" s="22">
        <v>9.7066666666666706</v>
      </c>
      <c r="E33" s="21">
        <f t="shared" si="1"/>
        <v>15</v>
      </c>
      <c r="F33" s="23">
        <v>8.0200822860442608E-3</v>
      </c>
      <c r="G33" s="24">
        <v>6</v>
      </c>
      <c r="H33" s="25">
        <v>27</v>
      </c>
      <c r="I33" s="26">
        <v>10</v>
      </c>
      <c r="J33" s="27">
        <f t="shared" si="2"/>
        <v>95</v>
      </c>
      <c r="K33" s="28">
        <v>24</v>
      </c>
      <c r="L33" s="3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19" t="s">
        <v>38</v>
      </c>
      <c r="B34" s="20">
        <v>1.1225693519540301</v>
      </c>
      <c r="C34" s="21">
        <f t="shared" si="0"/>
        <v>48</v>
      </c>
      <c r="D34" s="22">
        <v>17.880794701986801</v>
      </c>
      <c r="E34" s="21">
        <f t="shared" si="1"/>
        <v>8</v>
      </c>
      <c r="F34" s="23">
        <v>0</v>
      </c>
      <c r="G34" s="24">
        <v>7</v>
      </c>
      <c r="H34" s="30">
        <v>1</v>
      </c>
      <c r="I34" s="26">
        <v>32</v>
      </c>
      <c r="J34" s="27">
        <f t="shared" si="2"/>
        <v>95</v>
      </c>
      <c r="K34" s="28">
        <v>24</v>
      </c>
      <c r="L34" s="31"/>
    </row>
    <row r="35" spans="1:29" x14ac:dyDescent="0.25">
      <c r="A35" s="19" t="s">
        <v>39</v>
      </c>
      <c r="B35" s="20">
        <v>3.45148015398911</v>
      </c>
      <c r="C35" s="21">
        <f t="shared" si="0"/>
        <v>14</v>
      </c>
      <c r="D35" s="22">
        <v>1.6819571865443399</v>
      </c>
      <c r="E35" s="21">
        <f t="shared" si="1"/>
        <v>55</v>
      </c>
      <c r="F35" s="23">
        <v>0</v>
      </c>
      <c r="G35" s="24">
        <v>7</v>
      </c>
      <c r="H35" s="30">
        <v>15</v>
      </c>
      <c r="I35" s="26">
        <v>20</v>
      </c>
      <c r="J35" s="27">
        <f t="shared" si="2"/>
        <v>96</v>
      </c>
      <c r="K35" s="28">
        <v>25</v>
      </c>
      <c r="L35" s="31"/>
    </row>
    <row r="36" spans="1:29" x14ac:dyDescent="0.25">
      <c r="A36" s="19" t="s">
        <v>40</v>
      </c>
      <c r="B36" s="20">
        <v>1.8342684505826501</v>
      </c>
      <c r="C36" s="21">
        <f t="shared" si="0"/>
        <v>34</v>
      </c>
      <c r="D36" s="22">
        <v>3.5714285714285698</v>
      </c>
      <c r="E36" s="21">
        <f t="shared" si="1"/>
        <v>39</v>
      </c>
      <c r="F36" s="23">
        <v>0</v>
      </c>
      <c r="G36" s="24">
        <v>7</v>
      </c>
      <c r="H36" s="30">
        <v>19</v>
      </c>
      <c r="I36" s="26">
        <v>17</v>
      </c>
      <c r="J36" s="27">
        <f t="shared" si="2"/>
        <v>97</v>
      </c>
      <c r="K36" s="28">
        <v>26</v>
      </c>
      <c r="L36" s="31"/>
    </row>
    <row r="37" spans="1:29" ht="16.5" customHeight="1" x14ac:dyDescent="0.25">
      <c r="A37" s="19" t="s">
        <v>41</v>
      </c>
      <c r="B37" s="20">
        <v>3.6243302867948302</v>
      </c>
      <c r="C37" s="21">
        <f t="shared" si="0"/>
        <v>13</v>
      </c>
      <c r="D37" s="22">
        <v>3.3211678832116802</v>
      </c>
      <c r="E37" s="21">
        <f t="shared" si="1"/>
        <v>44</v>
      </c>
      <c r="F37" s="23">
        <v>0</v>
      </c>
      <c r="G37" s="24">
        <v>7</v>
      </c>
      <c r="H37" s="30">
        <v>0</v>
      </c>
      <c r="I37" s="26">
        <v>33</v>
      </c>
      <c r="J37" s="27">
        <f t="shared" si="2"/>
        <v>97</v>
      </c>
      <c r="K37" s="28">
        <v>26</v>
      </c>
      <c r="L37" s="31"/>
    </row>
    <row r="38" spans="1:29" x14ac:dyDescent="0.25">
      <c r="A38" s="19" t="s">
        <v>42</v>
      </c>
      <c r="B38" s="20">
        <v>2.10801773642509</v>
      </c>
      <c r="C38" s="21">
        <f t="shared" si="0"/>
        <v>25</v>
      </c>
      <c r="D38" s="22">
        <v>3.8321167883211702</v>
      </c>
      <c r="E38" s="21">
        <f t="shared" si="1"/>
        <v>36</v>
      </c>
      <c r="F38" s="23">
        <v>0</v>
      </c>
      <c r="G38" s="24">
        <v>7</v>
      </c>
      <c r="H38" s="30">
        <v>3</v>
      </c>
      <c r="I38" s="26">
        <v>30</v>
      </c>
      <c r="J38" s="27">
        <f t="shared" si="2"/>
        <v>98</v>
      </c>
      <c r="K38" s="28">
        <v>27</v>
      </c>
      <c r="L38" s="31"/>
    </row>
    <row r="39" spans="1:29" x14ac:dyDescent="0.25">
      <c r="A39" s="19" t="s">
        <v>43</v>
      </c>
      <c r="B39" s="20">
        <v>1.8248175182481801</v>
      </c>
      <c r="C39" s="21">
        <f t="shared" ref="C39:C70" si="3">RANK(B39,B$7:B$75)</f>
        <v>35</v>
      </c>
      <c r="D39" s="22">
        <v>6.3694267515923597</v>
      </c>
      <c r="E39" s="21">
        <f t="shared" ref="E39:E70" si="4">RANK(D39,D$7:D$75)</f>
        <v>27</v>
      </c>
      <c r="F39" s="23">
        <v>0</v>
      </c>
      <c r="G39" s="24">
        <v>7</v>
      </c>
      <c r="H39" s="30">
        <v>2</v>
      </c>
      <c r="I39" s="26">
        <v>31</v>
      </c>
      <c r="J39" s="27">
        <f t="shared" ref="J39:J70" si="5">I39+G39+E39+C39</f>
        <v>100</v>
      </c>
      <c r="K39" s="28">
        <v>28</v>
      </c>
      <c r="L39" s="31"/>
    </row>
    <row r="40" spans="1:29" x14ac:dyDescent="0.25">
      <c r="A40" s="19" t="s">
        <v>44</v>
      </c>
      <c r="B40" s="20">
        <v>0.73270808909730401</v>
      </c>
      <c r="C40" s="21">
        <f t="shared" si="3"/>
        <v>56</v>
      </c>
      <c r="D40" s="22">
        <v>4.5620437956204398</v>
      </c>
      <c r="E40" s="21">
        <f t="shared" si="4"/>
        <v>34</v>
      </c>
      <c r="F40" s="23">
        <v>0</v>
      </c>
      <c r="G40" s="24">
        <v>7</v>
      </c>
      <c r="H40" s="30">
        <v>76</v>
      </c>
      <c r="I40" s="26">
        <v>3</v>
      </c>
      <c r="J40" s="27">
        <f t="shared" si="5"/>
        <v>100</v>
      </c>
      <c r="K40" s="28">
        <v>28</v>
      </c>
      <c r="L40" s="31"/>
    </row>
    <row r="41" spans="1:29" x14ac:dyDescent="0.25">
      <c r="A41" s="19" t="s">
        <v>45</v>
      </c>
      <c r="B41" s="20">
        <v>1.83563964981644</v>
      </c>
      <c r="C41" s="21">
        <f t="shared" si="3"/>
        <v>33</v>
      </c>
      <c r="D41" s="22">
        <v>3.2687074829932001</v>
      </c>
      <c r="E41" s="21">
        <f t="shared" si="4"/>
        <v>45</v>
      </c>
      <c r="F41" s="23">
        <v>0</v>
      </c>
      <c r="G41" s="24">
        <v>7</v>
      </c>
      <c r="H41" s="30">
        <v>22</v>
      </c>
      <c r="I41" s="26">
        <v>15</v>
      </c>
      <c r="J41" s="27">
        <f t="shared" si="5"/>
        <v>100</v>
      </c>
      <c r="K41" s="28">
        <v>28</v>
      </c>
      <c r="L41" s="31"/>
    </row>
    <row r="42" spans="1:29" ht="14.25" customHeight="1" x14ac:dyDescent="0.25">
      <c r="A42" s="19" t="s">
        <v>46</v>
      </c>
      <c r="B42" s="20">
        <v>1.8696830887164599</v>
      </c>
      <c r="C42" s="21">
        <f t="shared" si="3"/>
        <v>32</v>
      </c>
      <c r="D42" s="22">
        <v>4.5871559633027497</v>
      </c>
      <c r="E42" s="21">
        <f t="shared" si="4"/>
        <v>33</v>
      </c>
      <c r="F42" s="23">
        <v>0</v>
      </c>
      <c r="G42" s="24">
        <v>7</v>
      </c>
      <c r="H42" s="30">
        <v>3</v>
      </c>
      <c r="I42" s="26">
        <v>30</v>
      </c>
      <c r="J42" s="27">
        <f t="shared" si="5"/>
        <v>102</v>
      </c>
      <c r="K42" s="28">
        <v>29</v>
      </c>
      <c r="L42" s="31"/>
    </row>
    <row r="43" spans="1:29" x14ac:dyDescent="0.25">
      <c r="A43" s="19" t="s">
        <v>47</v>
      </c>
      <c r="B43" s="20">
        <v>1.26406785190018</v>
      </c>
      <c r="C43" s="21">
        <f t="shared" si="3"/>
        <v>45</v>
      </c>
      <c r="D43" s="22">
        <v>7.9617834394904499</v>
      </c>
      <c r="E43" s="21">
        <f t="shared" si="4"/>
        <v>22</v>
      </c>
      <c r="F43" s="23">
        <v>0</v>
      </c>
      <c r="G43" s="24">
        <v>7</v>
      </c>
      <c r="H43" s="30">
        <v>3</v>
      </c>
      <c r="I43" s="26">
        <v>30</v>
      </c>
      <c r="J43" s="27">
        <f t="shared" si="5"/>
        <v>104</v>
      </c>
      <c r="K43" s="28">
        <v>30</v>
      </c>
      <c r="L43" s="31"/>
    </row>
    <row r="44" spans="1:29" x14ac:dyDescent="0.25">
      <c r="A44" s="19" t="s">
        <v>48</v>
      </c>
      <c r="B44" s="20">
        <v>1.31932815750748</v>
      </c>
      <c r="C44" s="21">
        <f t="shared" si="3"/>
        <v>42</v>
      </c>
      <c r="D44" s="22">
        <v>5.7894736842105301</v>
      </c>
      <c r="E44" s="21">
        <f t="shared" si="4"/>
        <v>29</v>
      </c>
      <c r="F44" s="23">
        <v>0</v>
      </c>
      <c r="G44" s="24">
        <v>7</v>
      </c>
      <c r="H44" s="30">
        <v>6</v>
      </c>
      <c r="I44" s="26">
        <v>27</v>
      </c>
      <c r="J44" s="27">
        <f t="shared" si="5"/>
        <v>105</v>
      </c>
      <c r="K44" s="28">
        <v>31</v>
      </c>
      <c r="L44" s="31"/>
    </row>
    <row r="45" spans="1:29" ht="16.5" customHeight="1" x14ac:dyDescent="0.25">
      <c r="A45" s="19" t="s">
        <v>49</v>
      </c>
      <c r="B45" s="20">
        <v>1.8848364904344499</v>
      </c>
      <c r="C45" s="21">
        <f t="shared" si="3"/>
        <v>31</v>
      </c>
      <c r="D45" s="22">
        <v>3.41614906832298</v>
      </c>
      <c r="E45" s="21">
        <f t="shared" si="4"/>
        <v>42</v>
      </c>
      <c r="F45" s="23">
        <v>0</v>
      </c>
      <c r="G45" s="24">
        <v>7</v>
      </c>
      <c r="H45" s="25">
        <v>3</v>
      </c>
      <c r="I45" s="35">
        <v>30</v>
      </c>
      <c r="J45" s="27">
        <f t="shared" si="5"/>
        <v>110</v>
      </c>
      <c r="K45" s="28">
        <v>32</v>
      </c>
      <c r="L45" s="31"/>
    </row>
    <row r="46" spans="1:29" ht="14.25" customHeight="1" x14ac:dyDescent="0.25">
      <c r="A46" s="19" t="s">
        <v>50</v>
      </c>
      <c r="B46" s="20">
        <v>1.3718528082634001</v>
      </c>
      <c r="C46" s="21">
        <f t="shared" si="3"/>
        <v>41</v>
      </c>
      <c r="D46" s="22">
        <v>5.7823129251700696</v>
      </c>
      <c r="E46" s="21">
        <f t="shared" si="4"/>
        <v>30</v>
      </c>
      <c r="F46" s="23">
        <v>0</v>
      </c>
      <c r="G46" s="24">
        <v>7</v>
      </c>
      <c r="H46" s="30">
        <v>0</v>
      </c>
      <c r="I46" s="26">
        <v>33</v>
      </c>
      <c r="J46" s="27">
        <f t="shared" si="5"/>
        <v>111</v>
      </c>
      <c r="K46" s="28">
        <v>33</v>
      </c>
      <c r="L46" s="31"/>
    </row>
    <row r="47" spans="1:29" s="36" customFormat="1" x14ac:dyDescent="0.25">
      <c r="A47" s="19" t="s">
        <v>51</v>
      </c>
      <c r="B47" s="20">
        <v>2.0291815634360799</v>
      </c>
      <c r="C47" s="21">
        <f t="shared" si="3"/>
        <v>29</v>
      </c>
      <c r="D47" s="22">
        <v>1.8248175182481801</v>
      </c>
      <c r="E47" s="21">
        <f t="shared" si="4"/>
        <v>51</v>
      </c>
      <c r="F47" s="23">
        <v>0</v>
      </c>
      <c r="G47" s="24">
        <v>7</v>
      </c>
      <c r="H47" s="30">
        <v>8</v>
      </c>
      <c r="I47" s="26">
        <v>25</v>
      </c>
      <c r="J47" s="27">
        <f t="shared" si="5"/>
        <v>112</v>
      </c>
      <c r="K47" s="28">
        <v>34</v>
      </c>
      <c r="L47" s="31"/>
    </row>
    <row r="48" spans="1:29" ht="15" customHeight="1" x14ac:dyDescent="0.25">
      <c r="A48" s="19" t="s">
        <v>52</v>
      </c>
      <c r="B48" s="20">
        <v>1.8074708796358301</v>
      </c>
      <c r="C48" s="21">
        <f t="shared" si="3"/>
        <v>36</v>
      </c>
      <c r="D48" s="22">
        <v>3.5714285714285698</v>
      </c>
      <c r="E48" s="21">
        <f t="shared" si="4"/>
        <v>39</v>
      </c>
      <c r="F48" s="23">
        <v>0</v>
      </c>
      <c r="G48" s="24">
        <v>7</v>
      </c>
      <c r="H48" s="30">
        <v>2</v>
      </c>
      <c r="I48" s="26">
        <v>31</v>
      </c>
      <c r="J48" s="27">
        <f t="shared" si="5"/>
        <v>113</v>
      </c>
      <c r="K48" s="28">
        <v>35</v>
      </c>
      <c r="L48" s="31"/>
    </row>
    <row r="49" spans="1:12" x14ac:dyDescent="0.25">
      <c r="A49" s="19" t="s">
        <v>53</v>
      </c>
      <c r="B49" s="20">
        <v>2.4390243902439002</v>
      </c>
      <c r="C49" s="21">
        <f t="shared" si="3"/>
        <v>22</v>
      </c>
      <c r="D49" s="22">
        <v>1.80921052631579</v>
      </c>
      <c r="E49" s="21">
        <f t="shared" si="4"/>
        <v>54</v>
      </c>
      <c r="F49" s="23">
        <v>0</v>
      </c>
      <c r="G49" s="24">
        <v>7</v>
      </c>
      <c r="H49" s="30">
        <v>3</v>
      </c>
      <c r="I49" s="26">
        <v>30</v>
      </c>
      <c r="J49" s="27">
        <f t="shared" si="5"/>
        <v>113</v>
      </c>
      <c r="K49" s="28">
        <v>35</v>
      </c>
      <c r="L49" s="31"/>
    </row>
    <row r="50" spans="1:12" ht="16.5" customHeight="1" x14ac:dyDescent="0.25">
      <c r="A50" s="19" t="s">
        <v>54</v>
      </c>
      <c r="B50" s="20">
        <v>2.7299454010919799</v>
      </c>
      <c r="C50" s="21">
        <f t="shared" si="3"/>
        <v>20</v>
      </c>
      <c r="D50" s="22">
        <v>1.4598540145985399</v>
      </c>
      <c r="E50" s="21">
        <f t="shared" si="4"/>
        <v>59</v>
      </c>
      <c r="F50" s="23">
        <v>0</v>
      </c>
      <c r="G50" s="24">
        <v>7</v>
      </c>
      <c r="H50" s="30">
        <v>3</v>
      </c>
      <c r="I50" s="26">
        <v>30</v>
      </c>
      <c r="J50" s="27">
        <f t="shared" si="5"/>
        <v>116</v>
      </c>
      <c r="K50" s="28">
        <v>36</v>
      </c>
      <c r="L50" s="31"/>
    </row>
    <row r="51" spans="1:12" ht="15.75" customHeight="1" x14ac:dyDescent="0.25">
      <c r="A51" s="37" t="s">
        <v>55</v>
      </c>
      <c r="B51" s="20">
        <v>0.98395398122918598</v>
      </c>
      <c r="C51" s="21">
        <f t="shared" si="3"/>
        <v>53</v>
      </c>
      <c r="D51" s="22">
        <v>1.8248175182481801</v>
      </c>
      <c r="E51" s="21">
        <f t="shared" si="4"/>
        <v>51</v>
      </c>
      <c r="F51" s="23">
        <v>0</v>
      </c>
      <c r="G51" s="24">
        <v>7</v>
      </c>
      <c r="H51" s="30">
        <v>33</v>
      </c>
      <c r="I51" s="26">
        <v>7</v>
      </c>
      <c r="J51" s="27">
        <f t="shared" si="5"/>
        <v>118</v>
      </c>
      <c r="K51" s="28">
        <v>37</v>
      </c>
      <c r="L51" s="31"/>
    </row>
    <row r="52" spans="1:12" ht="15.75" customHeight="1" x14ac:dyDescent="0.25">
      <c r="A52" s="19" t="s">
        <v>56</v>
      </c>
      <c r="B52" s="20">
        <v>1.4619883040935699</v>
      </c>
      <c r="C52" s="21">
        <f t="shared" si="3"/>
        <v>40</v>
      </c>
      <c r="D52" s="22">
        <v>2.1381578947368398</v>
      </c>
      <c r="E52" s="21">
        <f t="shared" si="4"/>
        <v>49</v>
      </c>
      <c r="F52" s="23">
        <v>0</v>
      </c>
      <c r="G52" s="24">
        <v>7</v>
      </c>
      <c r="H52" s="30">
        <v>9</v>
      </c>
      <c r="I52" s="26">
        <v>24</v>
      </c>
      <c r="J52" s="27">
        <f t="shared" si="5"/>
        <v>120</v>
      </c>
      <c r="K52" s="28">
        <v>38</v>
      </c>
      <c r="L52" s="31"/>
    </row>
    <row r="53" spans="1:12" ht="16.5" customHeight="1" x14ac:dyDescent="0.25">
      <c r="A53" s="19" t="s">
        <v>57</v>
      </c>
      <c r="B53" s="20">
        <v>0.421785205883904</v>
      </c>
      <c r="C53" s="21">
        <f t="shared" si="3"/>
        <v>66</v>
      </c>
      <c r="D53" s="22">
        <v>3.43642611683849</v>
      </c>
      <c r="E53" s="21">
        <f t="shared" si="4"/>
        <v>41</v>
      </c>
      <c r="F53" s="23">
        <v>5.2723150735488E-2</v>
      </c>
      <c r="G53" s="24">
        <v>5</v>
      </c>
      <c r="H53" s="30">
        <v>28</v>
      </c>
      <c r="I53" s="26">
        <v>9</v>
      </c>
      <c r="J53" s="27">
        <f t="shared" si="5"/>
        <v>121</v>
      </c>
      <c r="K53" s="28">
        <v>39</v>
      </c>
      <c r="L53" s="31"/>
    </row>
    <row r="54" spans="1:12" ht="15.75" customHeight="1" x14ac:dyDescent="0.25">
      <c r="A54" s="19" t="s">
        <v>58</v>
      </c>
      <c r="B54" s="20">
        <v>0.69905627403005899</v>
      </c>
      <c r="C54" s="21">
        <f t="shared" si="3"/>
        <v>58</v>
      </c>
      <c r="D54" s="22">
        <v>7.2289156626505999</v>
      </c>
      <c r="E54" s="21">
        <f t="shared" si="4"/>
        <v>24</v>
      </c>
      <c r="F54" s="23">
        <v>0</v>
      </c>
      <c r="G54" s="24">
        <v>7</v>
      </c>
      <c r="H54" s="30">
        <v>0</v>
      </c>
      <c r="I54" s="26">
        <v>33</v>
      </c>
      <c r="J54" s="27">
        <f t="shared" si="5"/>
        <v>122</v>
      </c>
      <c r="K54" s="28">
        <v>40</v>
      </c>
      <c r="L54" s="31"/>
    </row>
    <row r="55" spans="1:12" ht="15" customHeight="1" x14ac:dyDescent="0.25">
      <c r="A55" s="19" t="s">
        <v>59</v>
      </c>
      <c r="B55" s="20">
        <v>1.27953595496033</v>
      </c>
      <c r="C55" s="21">
        <f t="shared" si="3"/>
        <v>44</v>
      </c>
      <c r="D55" s="22">
        <v>3.6496350364963499</v>
      </c>
      <c r="E55" s="21">
        <f t="shared" si="4"/>
        <v>38</v>
      </c>
      <c r="F55" s="23">
        <v>0</v>
      </c>
      <c r="G55" s="24">
        <v>7</v>
      </c>
      <c r="H55" s="30">
        <v>0</v>
      </c>
      <c r="I55" s="26">
        <v>33</v>
      </c>
      <c r="J55" s="27">
        <f t="shared" si="5"/>
        <v>122</v>
      </c>
      <c r="K55" s="28">
        <v>40</v>
      </c>
      <c r="L55" s="31"/>
    </row>
    <row r="56" spans="1:12" ht="15.75" customHeight="1" x14ac:dyDescent="0.25">
      <c r="A56" s="19" t="s">
        <v>60</v>
      </c>
      <c r="B56" s="20">
        <v>2.7649769585253501</v>
      </c>
      <c r="C56" s="21">
        <f t="shared" si="3"/>
        <v>19</v>
      </c>
      <c r="D56" s="22">
        <v>0.98684210526315796</v>
      </c>
      <c r="E56" s="21">
        <f t="shared" si="4"/>
        <v>66</v>
      </c>
      <c r="F56" s="23">
        <v>0</v>
      </c>
      <c r="G56" s="24">
        <v>7</v>
      </c>
      <c r="H56" s="30">
        <v>0</v>
      </c>
      <c r="I56" s="26">
        <v>33</v>
      </c>
      <c r="J56" s="27">
        <f t="shared" si="5"/>
        <v>125</v>
      </c>
      <c r="K56" s="28">
        <v>41</v>
      </c>
      <c r="L56" s="31"/>
    </row>
    <row r="57" spans="1:12" ht="15.75" customHeight="1" x14ac:dyDescent="0.25">
      <c r="A57" s="19" t="s">
        <v>61</v>
      </c>
      <c r="B57" s="20">
        <v>1.09203421707213</v>
      </c>
      <c r="C57" s="21">
        <f t="shared" si="3"/>
        <v>50</v>
      </c>
      <c r="D57" s="22">
        <v>3.3944954128440399</v>
      </c>
      <c r="E57" s="21">
        <f t="shared" si="4"/>
        <v>43</v>
      </c>
      <c r="F57" s="23">
        <v>0</v>
      </c>
      <c r="G57" s="24">
        <v>7</v>
      </c>
      <c r="H57" s="30">
        <v>4</v>
      </c>
      <c r="I57" s="26">
        <v>29</v>
      </c>
      <c r="J57" s="27">
        <f t="shared" si="5"/>
        <v>129</v>
      </c>
      <c r="K57" s="28">
        <v>42</v>
      </c>
      <c r="L57" s="31"/>
    </row>
    <row r="58" spans="1:12" ht="15" customHeight="1" x14ac:dyDescent="0.25">
      <c r="A58" s="19" t="s">
        <v>62</v>
      </c>
      <c r="B58" s="20">
        <v>0.96213318672256198</v>
      </c>
      <c r="C58" s="21">
        <f t="shared" si="3"/>
        <v>54</v>
      </c>
      <c r="D58" s="22">
        <v>3.7414965986394599</v>
      </c>
      <c r="E58" s="21">
        <f t="shared" si="4"/>
        <v>37</v>
      </c>
      <c r="F58" s="23">
        <v>0</v>
      </c>
      <c r="G58" s="24">
        <v>7</v>
      </c>
      <c r="H58" s="30">
        <v>1</v>
      </c>
      <c r="I58" s="26">
        <v>32</v>
      </c>
      <c r="J58" s="27">
        <f t="shared" si="5"/>
        <v>130</v>
      </c>
      <c r="K58" s="28">
        <v>43</v>
      </c>
      <c r="L58" s="31"/>
    </row>
    <row r="59" spans="1:12" ht="16.5" customHeight="1" x14ac:dyDescent="0.25">
      <c r="A59" s="19" t="s">
        <v>63</v>
      </c>
      <c r="B59" s="20">
        <v>0.65277702224881695</v>
      </c>
      <c r="C59" s="21">
        <f t="shared" si="3"/>
        <v>60</v>
      </c>
      <c r="D59" s="22">
        <v>4.46735395189003</v>
      </c>
      <c r="E59" s="21">
        <f t="shared" si="4"/>
        <v>35</v>
      </c>
      <c r="F59" s="23">
        <v>0</v>
      </c>
      <c r="G59" s="24">
        <v>7</v>
      </c>
      <c r="H59" s="30">
        <v>4</v>
      </c>
      <c r="I59" s="26">
        <v>29</v>
      </c>
      <c r="J59" s="27">
        <f t="shared" si="5"/>
        <v>131</v>
      </c>
      <c r="K59" s="28">
        <v>44</v>
      </c>
      <c r="L59" s="31"/>
    </row>
    <row r="60" spans="1:12" ht="16.5" customHeight="1" x14ac:dyDescent="0.25">
      <c r="A60" s="19" t="s">
        <v>64</v>
      </c>
      <c r="B60" s="20">
        <v>1.29307066250856</v>
      </c>
      <c r="C60" s="21">
        <f t="shared" si="3"/>
        <v>43</v>
      </c>
      <c r="D60" s="22">
        <v>1.8248175182481801</v>
      </c>
      <c r="E60" s="21">
        <f t="shared" si="4"/>
        <v>51</v>
      </c>
      <c r="F60" s="23">
        <v>0</v>
      </c>
      <c r="G60" s="24">
        <v>7</v>
      </c>
      <c r="H60" s="30">
        <v>1</v>
      </c>
      <c r="I60" s="26">
        <v>32</v>
      </c>
      <c r="J60" s="27">
        <f t="shared" si="5"/>
        <v>133</v>
      </c>
      <c r="K60" s="28">
        <v>45</v>
      </c>
      <c r="L60" s="31"/>
    </row>
    <row r="61" spans="1:12" ht="15.75" customHeight="1" x14ac:dyDescent="0.25">
      <c r="A61" s="19" t="s">
        <v>65</v>
      </c>
      <c r="B61" s="20">
        <v>1.5527950310559</v>
      </c>
      <c r="C61" s="21">
        <f t="shared" si="3"/>
        <v>39</v>
      </c>
      <c r="D61" s="22">
        <v>1.53061224489796</v>
      </c>
      <c r="E61" s="21">
        <f t="shared" si="4"/>
        <v>56</v>
      </c>
      <c r="F61" s="23">
        <v>0</v>
      </c>
      <c r="G61" s="24">
        <v>7</v>
      </c>
      <c r="H61" s="30">
        <v>0</v>
      </c>
      <c r="I61" s="26">
        <v>33</v>
      </c>
      <c r="J61" s="27">
        <f t="shared" si="5"/>
        <v>135</v>
      </c>
      <c r="K61" s="28">
        <v>46</v>
      </c>
      <c r="L61" s="31"/>
    </row>
    <row r="62" spans="1:12" ht="15.75" customHeight="1" x14ac:dyDescent="0.25">
      <c r="A62" s="19" t="s">
        <v>66</v>
      </c>
      <c r="B62" s="20">
        <v>0.48804294777940499</v>
      </c>
      <c r="C62" s="21">
        <f t="shared" si="3"/>
        <v>63</v>
      </c>
      <c r="D62" s="22">
        <v>2.4671052631578898</v>
      </c>
      <c r="E62" s="21">
        <f t="shared" si="4"/>
        <v>47</v>
      </c>
      <c r="F62" s="23">
        <v>0</v>
      </c>
      <c r="G62" s="24">
        <v>7</v>
      </c>
      <c r="H62" s="30">
        <v>18</v>
      </c>
      <c r="I62" s="26">
        <v>18</v>
      </c>
      <c r="J62" s="27">
        <f t="shared" si="5"/>
        <v>135</v>
      </c>
      <c r="K62" s="28">
        <v>46</v>
      </c>
      <c r="L62" s="31"/>
    </row>
    <row r="63" spans="1:12" ht="15.75" customHeight="1" x14ac:dyDescent="0.25">
      <c r="A63" s="19" t="s">
        <v>67</v>
      </c>
      <c r="B63" s="20">
        <v>2.0710059171597601</v>
      </c>
      <c r="C63" s="21">
        <f t="shared" si="3"/>
        <v>28</v>
      </c>
      <c r="D63" s="22">
        <v>0</v>
      </c>
      <c r="E63" s="21">
        <f t="shared" si="4"/>
        <v>69</v>
      </c>
      <c r="F63" s="23">
        <v>0</v>
      </c>
      <c r="G63" s="24">
        <v>7</v>
      </c>
      <c r="H63" s="30">
        <v>0</v>
      </c>
      <c r="I63" s="26">
        <v>33</v>
      </c>
      <c r="J63" s="27">
        <f t="shared" si="5"/>
        <v>137</v>
      </c>
      <c r="K63" s="28">
        <v>47</v>
      </c>
      <c r="L63" s="31"/>
    </row>
    <row r="64" spans="1:12" ht="16.5" customHeight="1" x14ac:dyDescent="0.25">
      <c r="A64" s="19" t="s">
        <v>68</v>
      </c>
      <c r="B64" s="20">
        <v>1.1163483006698101</v>
      </c>
      <c r="C64" s="21">
        <f t="shared" si="3"/>
        <v>49</v>
      </c>
      <c r="D64" s="22">
        <v>2.0072992700729899</v>
      </c>
      <c r="E64" s="21">
        <f t="shared" si="4"/>
        <v>50</v>
      </c>
      <c r="F64" s="23">
        <v>0</v>
      </c>
      <c r="G64" s="24">
        <v>7</v>
      </c>
      <c r="H64" s="30">
        <v>0</v>
      </c>
      <c r="I64" s="26">
        <v>33</v>
      </c>
      <c r="J64" s="38">
        <f t="shared" si="5"/>
        <v>139</v>
      </c>
      <c r="K64" s="28">
        <v>48</v>
      </c>
      <c r="L64" s="31"/>
    </row>
    <row r="65" spans="1:12" ht="15.75" customHeight="1" x14ac:dyDescent="0.25">
      <c r="A65" s="19" t="s">
        <v>69</v>
      </c>
      <c r="B65" s="20">
        <v>1.0580992689496</v>
      </c>
      <c r="C65" s="21">
        <f t="shared" si="3"/>
        <v>51</v>
      </c>
      <c r="D65" s="22">
        <v>1.2773722627737201</v>
      </c>
      <c r="E65" s="21">
        <f t="shared" si="4"/>
        <v>61</v>
      </c>
      <c r="F65" s="23">
        <v>0</v>
      </c>
      <c r="G65" s="24">
        <v>7</v>
      </c>
      <c r="H65" s="30">
        <v>15</v>
      </c>
      <c r="I65" s="26">
        <v>20</v>
      </c>
      <c r="J65" s="27">
        <f t="shared" si="5"/>
        <v>139</v>
      </c>
      <c r="K65" s="28">
        <v>48</v>
      </c>
      <c r="L65" s="31"/>
    </row>
    <row r="66" spans="1:12" ht="16.5" customHeight="1" x14ac:dyDescent="0.25">
      <c r="A66" s="19" t="s">
        <v>70</v>
      </c>
      <c r="B66" s="20">
        <v>1.1646373742720999</v>
      </c>
      <c r="C66" s="21">
        <f t="shared" si="3"/>
        <v>47</v>
      </c>
      <c r="D66" s="22">
        <v>1.50602409638554</v>
      </c>
      <c r="E66" s="21">
        <f t="shared" si="4"/>
        <v>58</v>
      </c>
      <c r="F66" s="23">
        <v>0</v>
      </c>
      <c r="G66" s="24">
        <v>7</v>
      </c>
      <c r="H66" s="30">
        <v>3</v>
      </c>
      <c r="I66" s="26">
        <v>30</v>
      </c>
      <c r="J66" s="27">
        <f t="shared" si="5"/>
        <v>142</v>
      </c>
      <c r="K66" s="28">
        <v>49</v>
      </c>
      <c r="L66" s="31"/>
    </row>
    <row r="67" spans="1:12" ht="16.5" customHeight="1" x14ac:dyDescent="0.25">
      <c r="A67" s="19" t="s">
        <v>71</v>
      </c>
      <c r="B67" s="20">
        <v>0.72648020341445696</v>
      </c>
      <c r="C67" s="21">
        <f t="shared" si="3"/>
        <v>57</v>
      </c>
      <c r="D67" s="22">
        <v>2.1897810218978102</v>
      </c>
      <c r="E67" s="21">
        <f t="shared" si="4"/>
        <v>48</v>
      </c>
      <c r="F67" s="23">
        <v>0</v>
      </c>
      <c r="G67" s="24">
        <v>7</v>
      </c>
      <c r="H67" s="30">
        <v>2</v>
      </c>
      <c r="I67" s="26">
        <v>31</v>
      </c>
      <c r="J67" s="27">
        <f t="shared" si="5"/>
        <v>143</v>
      </c>
      <c r="K67" s="28">
        <v>50</v>
      </c>
      <c r="L67" s="31"/>
    </row>
    <row r="68" spans="1:12" ht="15.75" customHeight="1" x14ac:dyDescent="0.25">
      <c r="A68" s="19" t="s">
        <v>72</v>
      </c>
      <c r="B68" s="20">
        <v>0.83148558758314906</v>
      </c>
      <c r="C68" s="21">
        <f t="shared" si="3"/>
        <v>55</v>
      </c>
      <c r="D68" s="22">
        <v>1.4598540145985399</v>
      </c>
      <c r="E68" s="21">
        <f t="shared" si="4"/>
        <v>59</v>
      </c>
      <c r="F68" s="23">
        <v>0</v>
      </c>
      <c r="G68" s="24">
        <v>7</v>
      </c>
      <c r="H68" s="30">
        <v>9</v>
      </c>
      <c r="I68" s="26">
        <v>24</v>
      </c>
      <c r="J68" s="27">
        <f t="shared" si="5"/>
        <v>145</v>
      </c>
      <c r="K68" s="28">
        <v>51</v>
      </c>
      <c r="L68" s="31"/>
    </row>
    <row r="69" spans="1:12" ht="16.5" customHeight="1" x14ac:dyDescent="0.25">
      <c r="A69" s="19" t="s">
        <v>73</v>
      </c>
      <c r="B69" s="20">
        <v>0.63391442155308997</v>
      </c>
      <c r="C69" s="21">
        <f t="shared" si="3"/>
        <v>62</v>
      </c>
      <c r="D69" s="22">
        <v>1.53061224489796</v>
      </c>
      <c r="E69" s="21">
        <f t="shared" si="4"/>
        <v>56</v>
      </c>
      <c r="F69" s="23">
        <v>0</v>
      </c>
      <c r="G69" s="24">
        <v>7</v>
      </c>
      <c r="H69" s="30">
        <v>8</v>
      </c>
      <c r="I69" s="26">
        <v>25</v>
      </c>
      <c r="J69" s="27">
        <f t="shared" si="5"/>
        <v>150</v>
      </c>
      <c r="K69" s="28">
        <v>52</v>
      </c>
      <c r="L69" s="31"/>
    </row>
    <row r="70" spans="1:12" ht="15" customHeight="1" x14ac:dyDescent="0.25">
      <c r="A70" s="19" t="s">
        <v>74</v>
      </c>
      <c r="B70" s="20">
        <v>1.00896860986547</v>
      </c>
      <c r="C70" s="21">
        <f t="shared" si="3"/>
        <v>52</v>
      </c>
      <c r="D70" s="22">
        <v>1.19047619047619</v>
      </c>
      <c r="E70" s="21">
        <f t="shared" si="4"/>
        <v>62</v>
      </c>
      <c r="F70" s="23">
        <v>0</v>
      </c>
      <c r="G70" s="24">
        <v>7</v>
      </c>
      <c r="H70" s="30">
        <v>2</v>
      </c>
      <c r="I70" s="26">
        <v>31</v>
      </c>
      <c r="J70" s="27">
        <f t="shared" si="5"/>
        <v>152</v>
      </c>
      <c r="K70" s="28">
        <v>53</v>
      </c>
      <c r="L70" s="31"/>
    </row>
    <row r="71" spans="1:12" ht="16.5" customHeight="1" x14ac:dyDescent="0.25">
      <c r="A71" s="19" t="s">
        <v>75</v>
      </c>
      <c r="B71" s="20">
        <v>0.64748866894829304</v>
      </c>
      <c r="C71" s="21">
        <f t="shared" ref="C71:C75" si="6">RANK(B71,B$7:B$75)</f>
        <v>61</v>
      </c>
      <c r="D71" s="22">
        <v>1.0204081632653099</v>
      </c>
      <c r="E71" s="21">
        <f t="shared" ref="E71:E75" si="7">RANK(D71,D$7:D$75)</f>
        <v>65</v>
      </c>
      <c r="F71" s="23">
        <v>0</v>
      </c>
      <c r="G71" s="24">
        <v>7</v>
      </c>
      <c r="H71" s="30">
        <v>8</v>
      </c>
      <c r="I71" s="26">
        <v>25</v>
      </c>
      <c r="J71" s="27">
        <f t="shared" ref="J71:J75" si="8">I71+G71+E71+C71</f>
        <v>158</v>
      </c>
      <c r="K71" s="28">
        <v>54</v>
      </c>
      <c r="L71" s="31"/>
    </row>
    <row r="72" spans="1:12" ht="15.75" customHeight="1" x14ac:dyDescent="0.25">
      <c r="A72" s="19" t="s">
        <v>76</v>
      </c>
      <c r="B72" s="20">
        <v>0.35790980672870398</v>
      </c>
      <c r="C72" s="21">
        <f t="shared" si="6"/>
        <v>67</v>
      </c>
      <c r="D72" s="22">
        <v>1.19047619047619</v>
      </c>
      <c r="E72" s="21">
        <f t="shared" si="7"/>
        <v>62</v>
      </c>
      <c r="F72" s="23">
        <v>0.28632784538296302</v>
      </c>
      <c r="G72" s="24">
        <v>3</v>
      </c>
      <c r="H72" s="30">
        <v>5</v>
      </c>
      <c r="I72" s="26">
        <v>28</v>
      </c>
      <c r="J72" s="27">
        <f t="shared" si="8"/>
        <v>160</v>
      </c>
      <c r="K72" s="28">
        <v>55</v>
      </c>
      <c r="L72" s="31"/>
    </row>
    <row r="73" spans="1:12" ht="17.25" customHeight="1" x14ac:dyDescent="0.25">
      <c r="A73" s="19" t="s">
        <v>77</v>
      </c>
      <c r="B73" s="20">
        <v>0.13713658804168999</v>
      </c>
      <c r="C73" s="21">
        <f t="shared" si="6"/>
        <v>69</v>
      </c>
      <c r="D73" s="22">
        <v>0.18248175182481799</v>
      </c>
      <c r="E73" s="21">
        <f t="shared" si="7"/>
        <v>68</v>
      </c>
      <c r="F73" s="23">
        <v>0</v>
      </c>
      <c r="G73" s="24">
        <v>7</v>
      </c>
      <c r="H73" s="30">
        <v>14</v>
      </c>
      <c r="I73" s="26">
        <v>21</v>
      </c>
      <c r="J73" s="27">
        <f t="shared" si="8"/>
        <v>165</v>
      </c>
      <c r="K73" s="28">
        <v>56</v>
      </c>
      <c r="L73" s="31"/>
    </row>
    <row r="74" spans="1:12" ht="16.5" customHeight="1" x14ac:dyDescent="0.25">
      <c r="A74" s="19" t="s">
        <v>78</v>
      </c>
      <c r="B74" s="20">
        <v>0.43365134431916702</v>
      </c>
      <c r="C74" s="21">
        <f t="shared" si="6"/>
        <v>65</v>
      </c>
      <c r="D74" s="22">
        <v>1.1513157894736801</v>
      </c>
      <c r="E74" s="21">
        <f t="shared" si="7"/>
        <v>64</v>
      </c>
      <c r="F74" s="23">
        <v>0</v>
      </c>
      <c r="G74" s="24">
        <v>7</v>
      </c>
      <c r="H74" s="30">
        <v>1</v>
      </c>
      <c r="I74" s="26">
        <v>32</v>
      </c>
      <c r="J74" s="27">
        <f t="shared" si="8"/>
        <v>168</v>
      </c>
      <c r="K74" s="28">
        <v>57</v>
      </c>
      <c r="L74" s="31"/>
    </row>
    <row r="75" spans="1:12" ht="15.75" customHeight="1" x14ac:dyDescent="0.25">
      <c r="A75" s="19" t="s">
        <v>79</v>
      </c>
      <c r="B75" s="20">
        <v>0.19554165037152901</v>
      </c>
      <c r="C75" s="21">
        <f t="shared" si="6"/>
        <v>68</v>
      </c>
      <c r="D75" s="22">
        <v>0.91240875912408803</v>
      </c>
      <c r="E75" s="21">
        <f t="shared" si="7"/>
        <v>67</v>
      </c>
      <c r="F75" s="23">
        <v>0</v>
      </c>
      <c r="G75" s="24">
        <v>7</v>
      </c>
      <c r="H75" s="30">
        <v>0</v>
      </c>
      <c r="I75" s="26">
        <v>33</v>
      </c>
      <c r="J75" s="27">
        <f t="shared" si="8"/>
        <v>175</v>
      </c>
      <c r="K75" s="28">
        <v>58</v>
      </c>
      <c r="L75" s="31"/>
    </row>
    <row r="76" spans="1:12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2" x14ac:dyDescent="0.25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2" x14ac:dyDescent="0.25">
      <c r="A78" s="39"/>
    </row>
    <row r="79" spans="1:12" x14ac:dyDescent="0.25">
      <c r="A79" s="39"/>
    </row>
    <row r="80" spans="1:12" x14ac:dyDescent="0.25">
      <c r="A80" s="39"/>
    </row>
    <row r="81" spans="1:1" x14ac:dyDescent="0.25">
      <c r="A81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s="3" customFormat="1" ht="15" x14ac:dyDescent="0.2">
      <c r="A96" s="39"/>
    </row>
    <row r="97" spans="1:1" s="3" customFormat="1" ht="15" x14ac:dyDescent="0.2">
      <c r="A97" s="39"/>
    </row>
    <row r="98" spans="1:1" s="3" customFormat="1" ht="15" x14ac:dyDescent="0.2">
      <c r="A98" s="39"/>
    </row>
    <row r="99" spans="1:1" s="3" customFormat="1" ht="15" x14ac:dyDescent="0.2">
      <c r="A99" s="39"/>
    </row>
    <row r="100" spans="1:1" s="3" customFormat="1" ht="15" x14ac:dyDescent="0.2">
      <c r="A100" s="39"/>
    </row>
    <row r="101" spans="1:1" s="3" customFormat="1" ht="15" x14ac:dyDescent="0.2">
      <c r="A101" s="39"/>
    </row>
    <row r="102" spans="1:1" s="3" customFormat="1" ht="15" x14ac:dyDescent="0.2">
      <c r="A102" s="39"/>
    </row>
    <row r="103" spans="1:1" s="3" customFormat="1" ht="15" x14ac:dyDescent="0.2">
      <c r="A103" s="39"/>
    </row>
    <row r="104" spans="1:1" s="3" customFormat="1" ht="15" x14ac:dyDescent="0.2">
      <c r="A104" s="39"/>
    </row>
    <row r="105" spans="1:1" s="3" customFormat="1" ht="15" x14ac:dyDescent="0.2">
      <c r="A105" s="39"/>
    </row>
    <row r="106" spans="1:1" s="3" customFormat="1" ht="15" x14ac:dyDescent="0.2">
      <c r="A106" s="39"/>
    </row>
    <row r="107" spans="1:1" s="3" customFormat="1" ht="15" x14ac:dyDescent="0.2">
      <c r="A107" s="39"/>
    </row>
    <row r="108" spans="1:1" s="3" customFormat="1" ht="15" x14ac:dyDescent="0.2">
      <c r="A108" s="39"/>
    </row>
    <row r="109" spans="1:1" s="3" customFormat="1" ht="15" x14ac:dyDescent="0.2">
      <c r="A109" s="39"/>
    </row>
    <row r="110" spans="1:1" s="3" customFormat="1" ht="15" x14ac:dyDescent="0.2">
      <c r="A110" s="39"/>
    </row>
    <row r="111" spans="1:1" s="3" customFormat="1" ht="15" x14ac:dyDescent="0.2">
      <c r="A111" s="39"/>
    </row>
    <row r="112" spans="1:1" s="3" customFormat="1" ht="15" x14ac:dyDescent="0.2">
      <c r="A112" s="39"/>
    </row>
    <row r="113" spans="1:1" s="3" customFormat="1" ht="15" x14ac:dyDescent="0.2">
      <c r="A113" s="39"/>
    </row>
    <row r="114" spans="1:1" s="3" customFormat="1" ht="15" x14ac:dyDescent="0.2">
      <c r="A114" s="39"/>
    </row>
    <row r="115" spans="1:1" s="3" customFormat="1" ht="15" x14ac:dyDescent="0.2">
      <c r="A115" s="39"/>
    </row>
    <row r="116" spans="1:1" s="3" customFormat="1" ht="15" x14ac:dyDescent="0.2">
      <c r="A116" s="39"/>
    </row>
    <row r="117" spans="1:1" s="3" customFormat="1" ht="15" x14ac:dyDescent="0.2">
      <c r="A117" s="39"/>
    </row>
    <row r="118" spans="1:1" s="3" customFormat="1" ht="15" x14ac:dyDescent="0.2">
      <c r="A118" s="39"/>
    </row>
    <row r="119" spans="1:1" s="3" customFormat="1" ht="15" x14ac:dyDescent="0.2">
      <c r="A119" s="39"/>
    </row>
    <row r="120" spans="1:1" s="3" customFormat="1" ht="15" x14ac:dyDescent="0.2">
      <c r="A120" s="39"/>
    </row>
    <row r="121" spans="1:1" s="3" customFormat="1" ht="15" x14ac:dyDescent="0.2">
      <c r="A121" s="39"/>
    </row>
    <row r="122" spans="1:1" s="3" customFormat="1" ht="15" x14ac:dyDescent="0.2">
      <c r="A122" s="39"/>
    </row>
    <row r="123" spans="1:1" s="3" customFormat="1" ht="15" x14ac:dyDescent="0.2">
      <c r="A123" s="39"/>
    </row>
    <row r="124" spans="1:1" s="3" customFormat="1" ht="15" x14ac:dyDescent="0.2">
      <c r="A124" s="39"/>
    </row>
    <row r="125" spans="1:1" s="3" customFormat="1" ht="15" x14ac:dyDescent="0.2">
      <c r="A125" s="39"/>
    </row>
    <row r="126" spans="1:1" s="3" customFormat="1" ht="15" x14ac:dyDescent="0.2">
      <c r="A126" s="39"/>
    </row>
    <row r="127" spans="1:1" s="3" customFormat="1" ht="15" x14ac:dyDescent="0.2">
      <c r="A127" s="39"/>
    </row>
    <row r="128" spans="1:1" s="3" customFormat="1" ht="15" x14ac:dyDescent="0.2">
      <c r="A128" s="39"/>
    </row>
    <row r="129" spans="1:1" s="3" customFormat="1" ht="15" x14ac:dyDescent="0.2">
      <c r="A129" s="39"/>
    </row>
    <row r="130" spans="1:1" s="3" customFormat="1" ht="15" x14ac:dyDescent="0.2">
      <c r="A130" s="39"/>
    </row>
    <row r="131" spans="1:1" s="3" customFormat="1" ht="15" x14ac:dyDescent="0.2">
      <c r="A131" s="39"/>
    </row>
    <row r="132" spans="1:1" s="3" customFormat="1" ht="15" x14ac:dyDescent="0.2">
      <c r="A132" s="39"/>
    </row>
    <row r="133" spans="1:1" s="3" customFormat="1" ht="15" x14ac:dyDescent="0.2">
      <c r="A133" s="39"/>
    </row>
    <row r="134" spans="1:1" s="3" customFormat="1" ht="15" x14ac:dyDescent="0.2">
      <c r="A134" s="39"/>
    </row>
    <row r="135" spans="1:1" s="3" customFormat="1" ht="15" x14ac:dyDescent="0.2">
      <c r="A135" s="39"/>
    </row>
    <row r="136" spans="1:1" s="3" customFormat="1" ht="15" x14ac:dyDescent="0.2">
      <c r="A136" s="39"/>
    </row>
    <row r="137" spans="1:1" s="3" customFormat="1" ht="15" x14ac:dyDescent="0.2">
      <c r="A137" s="39"/>
    </row>
    <row r="138" spans="1:1" s="3" customFormat="1" ht="15" x14ac:dyDescent="0.2">
      <c r="A138" s="39"/>
    </row>
    <row r="139" spans="1:1" s="3" customFormat="1" ht="15" x14ac:dyDescent="0.2">
      <c r="A139" s="39"/>
    </row>
    <row r="140" spans="1:1" s="3" customFormat="1" ht="15" x14ac:dyDescent="0.2">
      <c r="A140" s="39"/>
    </row>
    <row r="141" spans="1:1" s="3" customFormat="1" ht="15" x14ac:dyDescent="0.2">
      <c r="A141" s="39"/>
    </row>
    <row r="142" spans="1:1" s="3" customFormat="1" ht="15" x14ac:dyDescent="0.2">
      <c r="A142" s="39"/>
    </row>
    <row r="143" spans="1:1" s="3" customFormat="1" ht="15" x14ac:dyDescent="0.2">
      <c r="A143" s="39"/>
    </row>
    <row r="144" spans="1:1" s="3" customFormat="1" ht="15" x14ac:dyDescent="0.2">
      <c r="A144" s="39"/>
    </row>
    <row r="145" spans="1:1" s="3" customFormat="1" ht="15" x14ac:dyDescent="0.2">
      <c r="A145" s="39"/>
    </row>
    <row r="146" spans="1:1" s="3" customFormat="1" ht="15" x14ac:dyDescent="0.2">
      <c r="A146" s="39"/>
    </row>
    <row r="147" spans="1:1" s="3" customFormat="1" ht="15" x14ac:dyDescent="0.2">
      <c r="A147" s="39"/>
    </row>
    <row r="148" spans="1:1" s="3" customFormat="1" ht="15" x14ac:dyDescent="0.2">
      <c r="A148" s="39"/>
    </row>
    <row r="149" spans="1:1" s="3" customFormat="1" ht="15" x14ac:dyDescent="0.2">
      <c r="A149" s="39"/>
    </row>
    <row r="150" spans="1:1" s="3" customFormat="1" ht="15" x14ac:dyDescent="0.2">
      <c r="A150" s="39"/>
    </row>
    <row r="151" spans="1:1" s="3" customFormat="1" ht="15" x14ac:dyDescent="0.2">
      <c r="A151" s="39"/>
    </row>
    <row r="152" spans="1:1" s="3" customFormat="1" ht="15" x14ac:dyDescent="0.2">
      <c r="A152" s="39"/>
    </row>
    <row r="153" spans="1:1" s="3" customFormat="1" ht="15" x14ac:dyDescent="0.2">
      <c r="A153" s="39"/>
    </row>
    <row r="154" spans="1:1" s="3" customFormat="1" ht="15" x14ac:dyDescent="0.2">
      <c r="A154" s="39"/>
    </row>
    <row r="155" spans="1:1" s="3" customFormat="1" ht="15" x14ac:dyDescent="0.2">
      <c r="A155" s="39"/>
    </row>
    <row r="156" spans="1:1" s="3" customFormat="1" ht="15" x14ac:dyDescent="0.2">
      <c r="A156" s="39"/>
    </row>
    <row r="157" spans="1:1" s="3" customFormat="1" ht="15" x14ac:dyDescent="0.2">
      <c r="A157" s="39"/>
    </row>
    <row r="158" spans="1:1" s="3" customFormat="1" ht="15" x14ac:dyDescent="0.2">
      <c r="A158" s="39"/>
    </row>
    <row r="159" spans="1:1" s="3" customFormat="1" ht="15" x14ac:dyDescent="0.2">
      <c r="A159" s="39"/>
    </row>
    <row r="160" spans="1:1" s="3" customFormat="1" ht="15" x14ac:dyDescent="0.2">
      <c r="A160" s="39"/>
    </row>
    <row r="161" spans="1:1" s="3" customFormat="1" ht="15" x14ac:dyDescent="0.2">
      <c r="A161" s="39"/>
    </row>
    <row r="162" spans="1:1" s="3" customFormat="1" ht="15" x14ac:dyDescent="0.2">
      <c r="A162" s="39"/>
    </row>
    <row r="163" spans="1:1" s="3" customFormat="1" ht="15" x14ac:dyDescent="0.2">
      <c r="A163" s="39"/>
    </row>
    <row r="164" spans="1:1" s="3" customFormat="1" ht="15" x14ac:dyDescent="0.2">
      <c r="A164" s="39"/>
    </row>
    <row r="165" spans="1:1" s="3" customFormat="1" ht="15" x14ac:dyDescent="0.2">
      <c r="A165" s="39"/>
    </row>
    <row r="166" spans="1:1" s="3" customFormat="1" ht="15" x14ac:dyDescent="0.2">
      <c r="A166" s="39"/>
    </row>
    <row r="167" spans="1:1" s="3" customFormat="1" ht="15" x14ac:dyDescent="0.2">
      <c r="A167" s="39"/>
    </row>
    <row r="168" spans="1:1" s="3" customFormat="1" ht="15" x14ac:dyDescent="0.2">
      <c r="A168" s="39"/>
    </row>
    <row r="169" spans="1:1" s="3" customFormat="1" ht="15" x14ac:dyDescent="0.2">
      <c r="A169" s="39"/>
    </row>
    <row r="170" spans="1:1" s="3" customFormat="1" ht="15" x14ac:dyDescent="0.2">
      <c r="A170" s="39"/>
    </row>
    <row r="171" spans="1:1" s="3" customFormat="1" ht="15" x14ac:dyDescent="0.2">
      <c r="A171" s="39"/>
    </row>
    <row r="172" spans="1:1" s="3" customFormat="1" ht="15" x14ac:dyDescent="0.2">
      <c r="A172" s="39"/>
    </row>
    <row r="173" spans="1:1" s="3" customFormat="1" ht="15" x14ac:dyDescent="0.2">
      <c r="A173" s="39"/>
    </row>
    <row r="174" spans="1:1" s="3" customFormat="1" ht="15" x14ac:dyDescent="0.2">
      <c r="A174" s="39"/>
    </row>
    <row r="175" spans="1:1" s="3" customFormat="1" ht="15" x14ac:dyDescent="0.2">
      <c r="A175" s="39"/>
    </row>
    <row r="176" spans="1:1" s="3" customFormat="1" ht="15" x14ac:dyDescent="0.2">
      <c r="A176" s="39"/>
    </row>
    <row r="177" spans="1:1" s="3" customFormat="1" ht="15" x14ac:dyDescent="0.2">
      <c r="A177" s="39"/>
    </row>
    <row r="178" spans="1:1" s="3" customFormat="1" ht="15" x14ac:dyDescent="0.2">
      <c r="A178" s="39"/>
    </row>
    <row r="179" spans="1:1" s="3" customFormat="1" ht="15" x14ac:dyDescent="0.2">
      <c r="A179" s="39"/>
    </row>
    <row r="180" spans="1:1" s="3" customFormat="1" ht="15" x14ac:dyDescent="0.2">
      <c r="A180" s="39"/>
    </row>
    <row r="181" spans="1:1" s="3" customFormat="1" ht="15" x14ac:dyDescent="0.2">
      <c r="A181" s="39"/>
    </row>
    <row r="182" spans="1:1" s="3" customFormat="1" ht="15" x14ac:dyDescent="0.2">
      <c r="A182" s="39"/>
    </row>
    <row r="183" spans="1:1" s="3" customFormat="1" ht="15" x14ac:dyDescent="0.2">
      <c r="A183" s="39"/>
    </row>
    <row r="184" spans="1:1" s="3" customFormat="1" ht="15" x14ac:dyDescent="0.2">
      <c r="A184" s="39"/>
    </row>
    <row r="185" spans="1:1" s="3" customFormat="1" ht="15" x14ac:dyDescent="0.2">
      <c r="A185" s="39"/>
    </row>
    <row r="186" spans="1:1" s="3" customFormat="1" ht="15" x14ac:dyDescent="0.2">
      <c r="A186" s="39"/>
    </row>
    <row r="187" spans="1:1" s="3" customFormat="1" ht="15" x14ac:dyDescent="0.2">
      <c r="A187" s="39"/>
    </row>
    <row r="188" spans="1:1" s="3" customFormat="1" ht="15" x14ac:dyDescent="0.2">
      <c r="A188" s="39"/>
    </row>
    <row r="189" spans="1:1" s="3" customFormat="1" ht="15" x14ac:dyDescent="0.2">
      <c r="A189" s="39"/>
    </row>
    <row r="190" spans="1:1" s="3" customFormat="1" ht="15" x14ac:dyDescent="0.2">
      <c r="A190" s="39"/>
    </row>
    <row r="191" spans="1:1" s="3" customFormat="1" ht="15" x14ac:dyDescent="0.2">
      <c r="A191" s="39"/>
    </row>
    <row r="192" spans="1:1" s="3" customFormat="1" ht="15" x14ac:dyDescent="0.2">
      <c r="A192" s="39"/>
    </row>
    <row r="193" spans="1:1" s="3" customFormat="1" ht="15" x14ac:dyDescent="0.2">
      <c r="A193" s="39"/>
    </row>
    <row r="194" spans="1:1" s="3" customFormat="1" ht="15" x14ac:dyDescent="0.2">
      <c r="A194" s="39"/>
    </row>
    <row r="195" spans="1:1" s="3" customFormat="1" ht="15" x14ac:dyDescent="0.2">
      <c r="A195" s="39"/>
    </row>
    <row r="196" spans="1:1" s="3" customFormat="1" ht="15" x14ac:dyDescent="0.2">
      <c r="A196" s="39"/>
    </row>
    <row r="197" spans="1:1" s="3" customFormat="1" ht="15" x14ac:dyDescent="0.2">
      <c r="A197" s="39"/>
    </row>
    <row r="198" spans="1:1" s="3" customFormat="1" ht="15" x14ac:dyDescent="0.2">
      <c r="A198" s="39"/>
    </row>
    <row r="199" spans="1:1" s="3" customFormat="1" ht="15" x14ac:dyDescent="0.2">
      <c r="A199" s="39"/>
    </row>
    <row r="200" spans="1:1" s="3" customFormat="1" ht="15" x14ac:dyDescent="0.2">
      <c r="A200" s="39"/>
    </row>
    <row r="201" spans="1:1" s="3" customFormat="1" ht="15" x14ac:dyDescent="0.2">
      <c r="A201" s="39"/>
    </row>
    <row r="202" spans="1:1" s="3" customFormat="1" ht="15" x14ac:dyDescent="0.2">
      <c r="A202" s="39"/>
    </row>
    <row r="203" spans="1:1" s="3" customFormat="1" ht="15" x14ac:dyDescent="0.2">
      <c r="A203" s="39"/>
    </row>
    <row r="204" spans="1:1" s="3" customFormat="1" ht="15" x14ac:dyDescent="0.2">
      <c r="A204" s="39"/>
    </row>
    <row r="205" spans="1:1" s="3" customFormat="1" ht="15" x14ac:dyDescent="0.2">
      <c r="A205" s="39"/>
    </row>
    <row r="206" spans="1:1" s="3" customFormat="1" ht="15" x14ac:dyDescent="0.2">
      <c r="A206" s="39"/>
    </row>
    <row r="207" spans="1:1" s="3" customFormat="1" ht="15" x14ac:dyDescent="0.2">
      <c r="A207" s="39"/>
    </row>
    <row r="208" spans="1:1" s="3" customFormat="1" ht="15" x14ac:dyDescent="0.2">
      <c r="A208" s="39"/>
    </row>
    <row r="209" spans="1:1" s="3" customFormat="1" ht="15" x14ac:dyDescent="0.2">
      <c r="A209" s="39"/>
    </row>
    <row r="210" spans="1:1" s="3" customFormat="1" ht="15" x14ac:dyDescent="0.2">
      <c r="A210" s="39"/>
    </row>
    <row r="211" spans="1:1" s="3" customFormat="1" ht="15" x14ac:dyDescent="0.2">
      <c r="A211" s="39"/>
    </row>
    <row r="212" spans="1:1" s="3" customFormat="1" ht="15" x14ac:dyDescent="0.2">
      <c r="A212" s="39"/>
    </row>
    <row r="213" spans="1:1" s="3" customFormat="1" ht="15" x14ac:dyDescent="0.2">
      <c r="A213" s="39"/>
    </row>
    <row r="214" spans="1:1" s="3" customFormat="1" ht="15" x14ac:dyDescent="0.2">
      <c r="A214" s="39"/>
    </row>
    <row r="215" spans="1:1" s="3" customFormat="1" ht="15" x14ac:dyDescent="0.2">
      <c r="A215" s="39"/>
    </row>
    <row r="216" spans="1:1" s="3" customFormat="1" ht="15" x14ac:dyDescent="0.2">
      <c r="A216" s="39"/>
    </row>
    <row r="217" spans="1:1" s="3" customFormat="1" ht="15" x14ac:dyDescent="0.2">
      <c r="A217" s="39"/>
    </row>
    <row r="218" spans="1:1" s="3" customFormat="1" ht="15" x14ac:dyDescent="0.2">
      <c r="A218" s="39"/>
    </row>
    <row r="219" spans="1:1" s="3" customFormat="1" ht="15" x14ac:dyDescent="0.2">
      <c r="A219" s="39"/>
    </row>
    <row r="220" spans="1:1" s="3" customFormat="1" ht="15" x14ac:dyDescent="0.2">
      <c r="A220" s="39"/>
    </row>
    <row r="221" spans="1:1" s="3" customFormat="1" ht="15" x14ac:dyDescent="0.2">
      <c r="A221" s="39"/>
    </row>
    <row r="222" spans="1:1" s="3" customFormat="1" ht="15" x14ac:dyDescent="0.2">
      <c r="A222" s="39"/>
    </row>
    <row r="223" spans="1:1" s="3" customFormat="1" ht="15" x14ac:dyDescent="0.2">
      <c r="A223" s="39"/>
    </row>
    <row r="224" spans="1:1" s="3" customFormat="1" ht="15" x14ac:dyDescent="0.2">
      <c r="A224" s="39"/>
    </row>
    <row r="225" spans="1:1" s="3" customFormat="1" ht="15" x14ac:dyDescent="0.2">
      <c r="A225" s="39"/>
    </row>
    <row r="226" spans="1:1" s="3" customFormat="1" ht="15" x14ac:dyDescent="0.2">
      <c r="A226" s="39"/>
    </row>
    <row r="227" spans="1:1" s="3" customFormat="1" ht="15" x14ac:dyDescent="0.2">
      <c r="A227" s="39"/>
    </row>
    <row r="228" spans="1:1" s="3" customFormat="1" ht="15" x14ac:dyDescent="0.2">
      <c r="A228" s="39"/>
    </row>
    <row r="229" spans="1:1" s="3" customFormat="1" ht="15" x14ac:dyDescent="0.2">
      <c r="A229" s="39"/>
    </row>
    <row r="230" spans="1:1" s="3" customFormat="1" ht="15" x14ac:dyDescent="0.2">
      <c r="A230" s="39"/>
    </row>
    <row r="231" spans="1:1" s="3" customFormat="1" ht="15" x14ac:dyDescent="0.2">
      <c r="A231" s="39"/>
    </row>
    <row r="232" spans="1:1" s="3" customFormat="1" ht="15" x14ac:dyDescent="0.2">
      <c r="A232" s="39"/>
    </row>
    <row r="233" spans="1:1" s="3" customFormat="1" ht="15" x14ac:dyDescent="0.2">
      <c r="A233" s="39"/>
    </row>
    <row r="234" spans="1:1" s="3" customFormat="1" ht="15" x14ac:dyDescent="0.2">
      <c r="A234" s="39"/>
    </row>
    <row r="235" spans="1:1" s="3" customFormat="1" ht="15" x14ac:dyDescent="0.2">
      <c r="A235" s="39"/>
    </row>
    <row r="236" spans="1:1" s="3" customFormat="1" ht="15" x14ac:dyDescent="0.2">
      <c r="A236" s="39"/>
    </row>
    <row r="237" spans="1:1" s="3" customFormat="1" ht="15" x14ac:dyDescent="0.2">
      <c r="A237" s="39"/>
    </row>
    <row r="238" spans="1:1" s="3" customFormat="1" ht="15" x14ac:dyDescent="0.2">
      <c r="A238" s="39"/>
    </row>
    <row r="239" spans="1:1" s="3" customFormat="1" ht="15" x14ac:dyDescent="0.2">
      <c r="A239" s="39"/>
    </row>
    <row r="240" spans="1:1" s="3" customFormat="1" ht="15" x14ac:dyDescent="0.2">
      <c r="A240" s="39"/>
    </row>
    <row r="241" spans="1:1" s="3" customFormat="1" ht="15" x14ac:dyDescent="0.2">
      <c r="A241" s="39"/>
    </row>
    <row r="242" spans="1:1" s="3" customFormat="1" ht="15" x14ac:dyDescent="0.2">
      <c r="A242" s="39"/>
    </row>
    <row r="243" spans="1:1" s="3" customFormat="1" ht="15" x14ac:dyDescent="0.2">
      <c r="A243" s="39"/>
    </row>
    <row r="244" spans="1:1" s="3" customFormat="1" ht="15" x14ac:dyDescent="0.2">
      <c r="A244" s="39"/>
    </row>
    <row r="245" spans="1:1" s="3" customFormat="1" ht="15" x14ac:dyDescent="0.2">
      <c r="A245" s="39"/>
    </row>
    <row r="246" spans="1:1" s="3" customFormat="1" ht="15" x14ac:dyDescent="0.2">
      <c r="A246" s="39"/>
    </row>
    <row r="247" spans="1:1" s="3" customFormat="1" ht="15" x14ac:dyDescent="0.2">
      <c r="A247" s="39"/>
    </row>
    <row r="248" spans="1:1" s="3" customFormat="1" ht="15" x14ac:dyDescent="0.2">
      <c r="A248" s="39"/>
    </row>
    <row r="249" spans="1:1" s="3" customFormat="1" ht="15" x14ac:dyDescent="0.2">
      <c r="A249" s="39"/>
    </row>
    <row r="250" spans="1:1" s="3" customFormat="1" ht="15" x14ac:dyDescent="0.2">
      <c r="A250" s="39"/>
    </row>
    <row r="251" spans="1:1" s="3" customFormat="1" ht="15" x14ac:dyDescent="0.2">
      <c r="A251" s="39"/>
    </row>
    <row r="252" spans="1:1" s="3" customFormat="1" ht="15" x14ac:dyDescent="0.2">
      <c r="A252" s="39"/>
    </row>
    <row r="253" spans="1:1" s="3" customFormat="1" ht="15" x14ac:dyDescent="0.2">
      <c r="A253" s="39"/>
    </row>
    <row r="254" spans="1:1" s="3" customFormat="1" ht="15" x14ac:dyDescent="0.2">
      <c r="A254" s="39"/>
    </row>
    <row r="255" spans="1:1" s="3" customFormat="1" ht="15" x14ac:dyDescent="0.2">
      <c r="A255" s="39"/>
    </row>
    <row r="256" spans="1:1" s="3" customFormat="1" ht="15" x14ac:dyDescent="0.2">
      <c r="A256" s="39"/>
    </row>
    <row r="257" spans="1:1" s="3" customFormat="1" ht="15" x14ac:dyDescent="0.2">
      <c r="A257" s="39"/>
    </row>
    <row r="258" spans="1:1" s="3" customFormat="1" ht="15" x14ac:dyDescent="0.2">
      <c r="A258" s="39"/>
    </row>
    <row r="259" spans="1:1" s="3" customFormat="1" ht="15" x14ac:dyDescent="0.2">
      <c r="A259" s="39"/>
    </row>
    <row r="260" spans="1:1" s="3" customFormat="1" ht="15" x14ac:dyDescent="0.2">
      <c r="A260" s="39"/>
    </row>
    <row r="261" spans="1:1" s="3" customFormat="1" ht="15" x14ac:dyDescent="0.2">
      <c r="A261" s="39"/>
    </row>
    <row r="262" spans="1:1" s="3" customFormat="1" ht="15" x14ac:dyDescent="0.2">
      <c r="A262" s="39"/>
    </row>
    <row r="263" spans="1:1" s="3" customFormat="1" ht="15" x14ac:dyDescent="0.2">
      <c r="A263" s="39"/>
    </row>
    <row r="264" spans="1:1" s="3" customFormat="1" ht="15" x14ac:dyDescent="0.2">
      <c r="A264" s="39"/>
    </row>
    <row r="265" spans="1:1" s="3" customFormat="1" ht="15" x14ac:dyDescent="0.2">
      <c r="A265" s="39"/>
    </row>
    <row r="266" spans="1:1" s="3" customFormat="1" ht="15" x14ac:dyDescent="0.2">
      <c r="A266" s="39"/>
    </row>
    <row r="267" spans="1:1" s="3" customFormat="1" ht="15" x14ac:dyDescent="0.2">
      <c r="A267" s="39"/>
    </row>
    <row r="268" spans="1:1" s="3" customFormat="1" ht="15" x14ac:dyDescent="0.2">
      <c r="A268" s="39"/>
    </row>
    <row r="269" spans="1:1" s="3" customFormat="1" ht="15" x14ac:dyDescent="0.2">
      <c r="A269" s="39"/>
    </row>
    <row r="270" spans="1:1" s="3" customFormat="1" ht="15" x14ac:dyDescent="0.2">
      <c r="A270" s="39"/>
    </row>
    <row r="271" spans="1:1" s="3" customFormat="1" ht="15" x14ac:dyDescent="0.2">
      <c r="A271" s="39"/>
    </row>
    <row r="272" spans="1:1" s="3" customFormat="1" ht="15" x14ac:dyDescent="0.2">
      <c r="A272" s="39"/>
    </row>
    <row r="273" spans="1:1" s="3" customFormat="1" ht="15" x14ac:dyDescent="0.2">
      <c r="A273" s="39"/>
    </row>
    <row r="274" spans="1:1" s="3" customFormat="1" ht="15" x14ac:dyDescent="0.2">
      <c r="A274" s="39"/>
    </row>
    <row r="275" spans="1:1" s="3" customFormat="1" ht="15" x14ac:dyDescent="0.2">
      <c r="A275" s="39"/>
    </row>
    <row r="276" spans="1:1" s="3" customFormat="1" ht="15" x14ac:dyDescent="0.2">
      <c r="A276" s="39"/>
    </row>
    <row r="277" spans="1:1" s="3" customFormat="1" ht="15" x14ac:dyDescent="0.2">
      <c r="A277" s="39"/>
    </row>
    <row r="278" spans="1:1" s="3" customFormat="1" ht="15" x14ac:dyDescent="0.2">
      <c r="A278" s="39"/>
    </row>
    <row r="279" spans="1:1" s="3" customFormat="1" ht="15" x14ac:dyDescent="0.2">
      <c r="A279" s="39"/>
    </row>
    <row r="280" spans="1:1" s="3" customFormat="1" ht="15" x14ac:dyDescent="0.2">
      <c r="A280" s="39"/>
    </row>
    <row r="281" spans="1:1" s="3" customFormat="1" ht="15" x14ac:dyDescent="0.2">
      <c r="A281" s="39"/>
    </row>
    <row r="282" spans="1:1" s="3" customFormat="1" ht="15" x14ac:dyDescent="0.2">
      <c r="A282" s="39"/>
    </row>
    <row r="283" spans="1:1" s="3" customFormat="1" ht="15" x14ac:dyDescent="0.2">
      <c r="A283" s="39"/>
    </row>
    <row r="284" spans="1:1" s="3" customFormat="1" ht="15" x14ac:dyDescent="0.2">
      <c r="A284" s="39"/>
    </row>
    <row r="285" spans="1:1" s="3" customFormat="1" ht="15" x14ac:dyDescent="0.2">
      <c r="A285" s="39"/>
    </row>
    <row r="286" spans="1:1" s="3" customFormat="1" ht="15" x14ac:dyDescent="0.2">
      <c r="A286" s="39"/>
    </row>
    <row r="287" spans="1:1" s="3" customFormat="1" ht="15" x14ac:dyDescent="0.2">
      <c r="A287" s="39"/>
    </row>
    <row r="288" spans="1:1" s="3" customFormat="1" ht="15" x14ac:dyDescent="0.2">
      <c r="A288" s="39"/>
    </row>
    <row r="289" spans="1:1" s="3" customFormat="1" ht="15" x14ac:dyDescent="0.2">
      <c r="A289" s="39"/>
    </row>
    <row r="290" spans="1:1" s="3" customFormat="1" ht="15" x14ac:dyDescent="0.2">
      <c r="A290" s="39"/>
    </row>
    <row r="291" spans="1:1" s="3" customFormat="1" ht="15" x14ac:dyDescent="0.2">
      <c r="A291" s="39"/>
    </row>
    <row r="292" spans="1:1" s="3" customFormat="1" ht="15" x14ac:dyDescent="0.2">
      <c r="A292" s="39"/>
    </row>
    <row r="293" spans="1:1" s="3" customFormat="1" ht="15" x14ac:dyDescent="0.2">
      <c r="A293" s="39"/>
    </row>
    <row r="294" spans="1:1" s="3" customFormat="1" ht="15" x14ac:dyDescent="0.2">
      <c r="A294" s="39"/>
    </row>
    <row r="295" spans="1:1" s="3" customFormat="1" ht="15" x14ac:dyDescent="0.2">
      <c r="A295" s="39"/>
    </row>
    <row r="296" spans="1:1" s="3" customFormat="1" ht="15" x14ac:dyDescent="0.2">
      <c r="A296" s="39"/>
    </row>
    <row r="297" spans="1:1" s="3" customFormat="1" ht="15" x14ac:dyDescent="0.2">
      <c r="A297" s="39"/>
    </row>
    <row r="298" spans="1:1" s="3" customFormat="1" ht="15" x14ac:dyDescent="0.2">
      <c r="A298" s="39"/>
    </row>
    <row r="299" spans="1:1" s="3" customFormat="1" ht="15" x14ac:dyDescent="0.2">
      <c r="A299" s="39"/>
    </row>
    <row r="300" spans="1:1" s="3" customFormat="1" ht="15" x14ac:dyDescent="0.2">
      <c r="A300" s="39"/>
    </row>
    <row r="301" spans="1:1" s="3" customFormat="1" ht="15" x14ac:dyDescent="0.2">
      <c r="A301" s="39"/>
    </row>
    <row r="302" spans="1:1" s="3" customFormat="1" ht="15" x14ac:dyDescent="0.2">
      <c r="A302" s="39"/>
    </row>
    <row r="303" spans="1:1" s="3" customFormat="1" ht="15" x14ac:dyDescent="0.2">
      <c r="A303" s="39"/>
    </row>
    <row r="304" spans="1:1" s="3" customFormat="1" ht="15" x14ac:dyDescent="0.2">
      <c r="A304" s="39"/>
    </row>
    <row r="305" spans="1:1" s="3" customFormat="1" ht="15" x14ac:dyDescent="0.2">
      <c r="A305" s="39"/>
    </row>
    <row r="306" spans="1:1" s="3" customFormat="1" ht="15" x14ac:dyDescent="0.2">
      <c r="A306" s="39"/>
    </row>
    <row r="307" spans="1:1" s="3" customFormat="1" ht="15" x14ac:dyDescent="0.2">
      <c r="A307" s="39"/>
    </row>
    <row r="308" spans="1:1" s="3" customFormat="1" ht="15" x14ac:dyDescent="0.2">
      <c r="A308" s="39"/>
    </row>
    <row r="309" spans="1:1" s="3" customFormat="1" ht="15" x14ac:dyDescent="0.2">
      <c r="A309" s="39"/>
    </row>
    <row r="310" spans="1:1" s="3" customFormat="1" ht="15" x14ac:dyDescent="0.2">
      <c r="A310" s="39"/>
    </row>
    <row r="311" spans="1:1" s="3" customFormat="1" ht="15" x14ac:dyDescent="0.2">
      <c r="A311" s="39"/>
    </row>
    <row r="312" spans="1:1" s="3" customFormat="1" ht="15" x14ac:dyDescent="0.2">
      <c r="A312" s="39"/>
    </row>
    <row r="313" spans="1:1" s="3" customFormat="1" ht="15" x14ac:dyDescent="0.2">
      <c r="A313" s="39"/>
    </row>
    <row r="314" spans="1:1" s="3" customFormat="1" ht="15" x14ac:dyDescent="0.2">
      <c r="A314" s="39"/>
    </row>
    <row r="315" spans="1:1" s="3" customFormat="1" ht="15" x14ac:dyDescent="0.2">
      <c r="A315" s="39"/>
    </row>
    <row r="316" spans="1:1" s="3" customFormat="1" ht="15" x14ac:dyDescent="0.2">
      <c r="A316" s="39"/>
    </row>
    <row r="317" spans="1:1" s="3" customFormat="1" ht="15" x14ac:dyDescent="0.2">
      <c r="A317" s="39"/>
    </row>
    <row r="318" spans="1:1" s="3" customFormat="1" ht="15" x14ac:dyDescent="0.2">
      <c r="A318" s="39"/>
    </row>
    <row r="319" spans="1:1" s="3" customFormat="1" ht="15" x14ac:dyDescent="0.2">
      <c r="A319" s="39"/>
    </row>
    <row r="320" spans="1:1" s="3" customFormat="1" ht="15" x14ac:dyDescent="0.2">
      <c r="A320" s="39"/>
    </row>
    <row r="321" spans="1:1" s="3" customFormat="1" ht="15" x14ac:dyDescent="0.2">
      <c r="A321" s="39"/>
    </row>
    <row r="322" spans="1:1" s="3" customFormat="1" ht="15" x14ac:dyDescent="0.2">
      <c r="A322" s="39"/>
    </row>
    <row r="323" spans="1:1" s="3" customFormat="1" ht="15" x14ac:dyDescent="0.2">
      <c r="A323" s="39"/>
    </row>
    <row r="324" spans="1:1" s="3" customFormat="1" ht="15" x14ac:dyDescent="0.2">
      <c r="A324" s="39"/>
    </row>
    <row r="325" spans="1:1" s="3" customFormat="1" ht="15" x14ac:dyDescent="0.2">
      <c r="A325" s="39"/>
    </row>
    <row r="326" spans="1:1" s="3" customFormat="1" ht="15" x14ac:dyDescent="0.2">
      <c r="A326" s="39"/>
    </row>
    <row r="327" spans="1:1" s="3" customFormat="1" ht="15" x14ac:dyDescent="0.2">
      <c r="A327" s="39"/>
    </row>
    <row r="328" spans="1:1" s="3" customFormat="1" ht="15" x14ac:dyDescent="0.2">
      <c r="A328" s="39"/>
    </row>
    <row r="329" spans="1:1" s="3" customFormat="1" ht="15" x14ac:dyDescent="0.2">
      <c r="A329" s="39"/>
    </row>
    <row r="330" spans="1:1" s="3" customFormat="1" ht="15" x14ac:dyDescent="0.2">
      <c r="A330" s="39"/>
    </row>
    <row r="331" spans="1:1" s="3" customFormat="1" ht="15" x14ac:dyDescent="0.2">
      <c r="A331" s="39"/>
    </row>
    <row r="332" spans="1:1" s="3" customFormat="1" ht="15" x14ac:dyDescent="0.2">
      <c r="A332" s="39"/>
    </row>
    <row r="333" spans="1:1" s="3" customFormat="1" ht="15" x14ac:dyDescent="0.2">
      <c r="A333" s="39"/>
    </row>
    <row r="334" spans="1:1" s="3" customFormat="1" ht="15" x14ac:dyDescent="0.2">
      <c r="A334" s="39"/>
    </row>
    <row r="335" spans="1:1" s="3" customFormat="1" ht="15" x14ac:dyDescent="0.2">
      <c r="A335" s="39"/>
    </row>
    <row r="336" spans="1:1" s="3" customFormat="1" ht="15" x14ac:dyDescent="0.2">
      <c r="A336" s="39"/>
    </row>
    <row r="337" spans="1:1" s="3" customFormat="1" ht="15" x14ac:dyDescent="0.2">
      <c r="A337" s="39"/>
    </row>
    <row r="338" spans="1:1" s="3" customFormat="1" ht="15" x14ac:dyDescent="0.2">
      <c r="A338" s="39"/>
    </row>
    <row r="339" spans="1:1" s="3" customFormat="1" ht="15" x14ac:dyDescent="0.2">
      <c r="A339" s="39"/>
    </row>
    <row r="340" spans="1:1" s="3" customFormat="1" ht="15" x14ac:dyDescent="0.2">
      <c r="A340" s="39"/>
    </row>
    <row r="341" spans="1:1" s="3" customFormat="1" ht="15" x14ac:dyDescent="0.2">
      <c r="A341" s="39"/>
    </row>
    <row r="342" spans="1:1" s="3" customFormat="1" ht="15" x14ac:dyDescent="0.2">
      <c r="A342" s="39"/>
    </row>
    <row r="343" spans="1:1" s="3" customFormat="1" ht="15" x14ac:dyDescent="0.2">
      <c r="A343" s="39"/>
    </row>
    <row r="344" spans="1:1" s="3" customFormat="1" ht="15" x14ac:dyDescent="0.2">
      <c r="A344" s="39"/>
    </row>
    <row r="345" spans="1:1" s="3" customFormat="1" ht="15" x14ac:dyDescent="0.2">
      <c r="A345" s="39"/>
    </row>
    <row r="346" spans="1:1" s="3" customFormat="1" ht="15" x14ac:dyDescent="0.2">
      <c r="A346" s="39"/>
    </row>
    <row r="347" spans="1:1" s="3" customFormat="1" ht="15" x14ac:dyDescent="0.2">
      <c r="A347" s="39"/>
    </row>
    <row r="348" spans="1:1" s="3" customFormat="1" ht="15" x14ac:dyDescent="0.2">
      <c r="A348" s="39"/>
    </row>
    <row r="349" spans="1:1" s="3" customFormat="1" ht="15" x14ac:dyDescent="0.2">
      <c r="A349" s="39"/>
    </row>
    <row r="350" spans="1:1" s="3" customFormat="1" ht="15" x14ac:dyDescent="0.2">
      <c r="A350" s="39"/>
    </row>
    <row r="351" spans="1:1" s="3" customFormat="1" ht="15" x14ac:dyDescent="0.2">
      <c r="A351" s="39"/>
    </row>
    <row r="352" spans="1:1" s="3" customFormat="1" ht="15" x14ac:dyDescent="0.2">
      <c r="A352" s="39"/>
    </row>
    <row r="353" spans="1:1" s="3" customFormat="1" ht="15" x14ac:dyDescent="0.2">
      <c r="A353" s="39"/>
    </row>
    <row r="354" spans="1:1" s="3" customFormat="1" ht="15" x14ac:dyDescent="0.2">
      <c r="A354" s="39"/>
    </row>
    <row r="355" spans="1:1" s="3" customFormat="1" ht="15" x14ac:dyDescent="0.2">
      <c r="A355" s="39"/>
    </row>
    <row r="356" spans="1:1" s="3" customFormat="1" ht="15" x14ac:dyDescent="0.2">
      <c r="A356" s="39"/>
    </row>
    <row r="357" spans="1:1" s="3" customFormat="1" ht="15" x14ac:dyDescent="0.2">
      <c r="A357" s="39"/>
    </row>
    <row r="358" spans="1:1" s="3" customFormat="1" ht="15" x14ac:dyDescent="0.2">
      <c r="A358" s="39"/>
    </row>
    <row r="359" spans="1:1" s="3" customFormat="1" ht="15" x14ac:dyDescent="0.2">
      <c r="A359" s="39"/>
    </row>
    <row r="360" spans="1:1" s="3" customFormat="1" ht="15" x14ac:dyDescent="0.2">
      <c r="A360" s="39"/>
    </row>
    <row r="361" spans="1:1" s="3" customFormat="1" ht="15" x14ac:dyDescent="0.2">
      <c r="A361" s="39"/>
    </row>
    <row r="362" spans="1:1" s="3" customFormat="1" ht="15" x14ac:dyDescent="0.2">
      <c r="A362" s="39"/>
    </row>
    <row r="363" spans="1:1" s="3" customFormat="1" ht="15" x14ac:dyDescent="0.2">
      <c r="A363" s="39"/>
    </row>
    <row r="364" spans="1:1" s="3" customFormat="1" ht="15" x14ac:dyDescent="0.2">
      <c r="A364" s="39"/>
    </row>
    <row r="365" spans="1:1" s="3" customFormat="1" ht="15" x14ac:dyDescent="0.2">
      <c r="A365" s="39"/>
    </row>
    <row r="366" spans="1:1" s="3" customFormat="1" ht="15" x14ac:dyDescent="0.2">
      <c r="A366" s="39"/>
    </row>
    <row r="367" spans="1:1" s="3" customFormat="1" ht="15" x14ac:dyDescent="0.2">
      <c r="A367" s="39"/>
    </row>
    <row r="368" spans="1:1" s="3" customFormat="1" ht="15" x14ac:dyDescent="0.2">
      <c r="A368" s="39"/>
    </row>
    <row r="369" spans="1:1" s="3" customFormat="1" ht="15" x14ac:dyDescent="0.2">
      <c r="A369" s="39"/>
    </row>
    <row r="370" spans="1:1" s="3" customFormat="1" ht="15" x14ac:dyDescent="0.2">
      <c r="A370" s="39"/>
    </row>
    <row r="371" spans="1:1" s="3" customFormat="1" ht="15" x14ac:dyDescent="0.2">
      <c r="A371" s="39"/>
    </row>
    <row r="372" spans="1:1" s="3" customFormat="1" ht="15" x14ac:dyDescent="0.2">
      <c r="A372" s="39"/>
    </row>
    <row r="373" spans="1:1" s="3" customFormat="1" ht="15" x14ac:dyDescent="0.2">
      <c r="A373" s="39"/>
    </row>
    <row r="374" spans="1:1" s="3" customFormat="1" ht="15" x14ac:dyDescent="0.2">
      <c r="A374" s="39"/>
    </row>
    <row r="375" spans="1:1" s="3" customFormat="1" ht="15" x14ac:dyDescent="0.2">
      <c r="A375" s="39"/>
    </row>
    <row r="376" spans="1:1" s="3" customFormat="1" ht="15" x14ac:dyDescent="0.2">
      <c r="A376" s="39"/>
    </row>
    <row r="377" spans="1:1" s="3" customFormat="1" ht="15" x14ac:dyDescent="0.2">
      <c r="A377" s="39"/>
    </row>
    <row r="378" spans="1:1" s="3" customFormat="1" ht="15" x14ac:dyDescent="0.2">
      <c r="A378" s="39"/>
    </row>
    <row r="379" spans="1:1" s="3" customFormat="1" ht="15" x14ac:dyDescent="0.2">
      <c r="A379" s="39"/>
    </row>
    <row r="380" spans="1:1" s="3" customFormat="1" ht="15" x14ac:dyDescent="0.2">
      <c r="A380" s="39"/>
    </row>
    <row r="381" spans="1:1" s="3" customFormat="1" ht="15" x14ac:dyDescent="0.2">
      <c r="A381" s="39"/>
    </row>
    <row r="382" spans="1:1" s="3" customFormat="1" ht="15" x14ac:dyDescent="0.2">
      <c r="A382" s="39"/>
    </row>
    <row r="383" spans="1:1" s="3" customFormat="1" ht="15" x14ac:dyDescent="0.2">
      <c r="A383" s="39"/>
    </row>
    <row r="384" spans="1:1" s="3" customFormat="1" ht="15" x14ac:dyDescent="0.2">
      <c r="A384" s="39"/>
    </row>
    <row r="385" spans="1:1" s="3" customFormat="1" ht="15" x14ac:dyDescent="0.2">
      <c r="A385" s="39"/>
    </row>
    <row r="386" spans="1:1" s="3" customFormat="1" ht="15" x14ac:dyDescent="0.2">
      <c r="A386" s="39"/>
    </row>
    <row r="387" spans="1:1" s="3" customFormat="1" ht="15" x14ac:dyDescent="0.2">
      <c r="A387" s="39"/>
    </row>
    <row r="388" spans="1:1" s="3" customFormat="1" ht="15" x14ac:dyDescent="0.2">
      <c r="A388" s="39"/>
    </row>
    <row r="389" spans="1:1" s="3" customFormat="1" ht="15" x14ac:dyDescent="0.2">
      <c r="A389" s="39"/>
    </row>
    <row r="390" spans="1:1" s="3" customFormat="1" ht="15" x14ac:dyDescent="0.2">
      <c r="A390" s="39"/>
    </row>
    <row r="391" spans="1:1" s="3" customFormat="1" ht="15" x14ac:dyDescent="0.2">
      <c r="A391" s="39"/>
    </row>
    <row r="392" spans="1:1" s="3" customFormat="1" ht="15" x14ac:dyDescent="0.2">
      <c r="A392" s="39"/>
    </row>
    <row r="393" spans="1:1" s="3" customFormat="1" ht="15" x14ac:dyDescent="0.2">
      <c r="A393" s="39"/>
    </row>
    <row r="394" spans="1:1" s="3" customFormat="1" ht="15" x14ac:dyDescent="0.2">
      <c r="A394" s="39"/>
    </row>
    <row r="395" spans="1:1" s="3" customFormat="1" ht="15" x14ac:dyDescent="0.2">
      <c r="A395" s="39"/>
    </row>
    <row r="396" spans="1:1" s="3" customFormat="1" ht="15" x14ac:dyDescent="0.2">
      <c r="A396" s="39"/>
    </row>
    <row r="397" spans="1:1" s="3" customFormat="1" ht="15" x14ac:dyDescent="0.2">
      <c r="A397" s="39"/>
    </row>
    <row r="398" spans="1:1" s="3" customFormat="1" ht="15" x14ac:dyDescent="0.2">
      <c r="A398" s="39"/>
    </row>
    <row r="399" spans="1:1" s="3" customFormat="1" ht="15" x14ac:dyDescent="0.2">
      <c r="A399" s="39"/>
    </row>
    <row r="400" spans="1:1" s="3" customFormat="1" ht="15" x14ac:dyDescent="0.2">
      <c r="A400" s="39"/>
    </row>
    <row r="401" spans="1:1" s="3" customFormat="1" ht="15" x14ac:dyDescent="0.2">
      <c r="A401" s="39"/>
    </row>
    <row r="402" spans="1:1" s="3" customFormat="1" ht="15" x14ac:dyDescent="0.2">
      <c r="A402" s="39"/>
    </row>
    <row r="403" spans="1:1" s="3" customFormat="1" ht="15" x14ac:dyDescent="0.2">
      <c r="A403" s="39"/>
    </row>
    <row r="404" spans="1:1" s="3" customFormat="1" ht="15" x14ac:dyDescent="0.2">
      <c r="A404" s="39"/>
    </row>
    <row r="405" spans="1:1" s="3" customFormat="1" ht="15" x14ac:dyDescent="0.2">
      <c r="A405" s="39"/>
    </row>
    <row r="406" spans="1:1" s="3" customFormat="1" ht="15" x14ac:dyDescent="0.2">
      <c r="A406" s="39"/>
    </row>
    <row r="407" spans="1:1" s="3" customFormat="1" ht="15" x14ac:dyDescent="0.2">
      <c r="A407" s="39"/>
    </row>
    <row r="408" spans="1:1" s="3" customFormat="1" ht="15" x14ac:dyDescent="0.2">
      <c r="A408" s="39"/>
    </row>
    <row r="409" spans="1:1" s="3" customFormat="1" ht="15" x14ac:dyDescent="0.2">
      <c r="A409" s="39"/>
    </row>
    <row r="410" spans="1:1" s="3" customFormat="1" ht="15" x14ac:dyDescent="0.2">
      <c r="A410" s="39"/>
    </row>
    <row r="411" spans="1:1" s="3" customFormat="1" ht="15" x14ac:dyDescent="0.2">
      <c r="A411" s="39"/>
    </row>
    <row r="412" spans="1:1" s="3" customFormat="1" ht="15" x14ac:dyDescent="0.2">
      <c r="A412" s="39"/>
    </row>
    <row r="413" spans="1:1" s="3" customFormat="1" ht="15" x14ac:dyDescent="0.2">
      <c r="A413" s="39"/>
    </row>
    <row r="414" spans="1:1" s="3" customFormat="1" ht="15" x14ac:dyDescent="0.2">
      <c r="A414" s="39"/>
    </row>
    <row r="415" spans="1:1" s="3" customFormat="1" ht="15" x14ac:dyDescent="0.2">
      <c r="A415" s="39"/>
    </row>
    <row r="416" spans="1:1" s="3" customFormat="1" ht="15" x14ac:dyDescent="0.2">
      <c r="A416" s="39"/>
    </row>
    <row r="417" spans="1:1" s="3" customFormat="1" ht="15" x14ac:dyDescent="0.2">
      <c r="A417" s="39"/>
    </row>
    <row r="418" spans="1:1" s="3" customFormat="1" ht="15" x14ac:dyDescent="0.2">
      <c r="A418" s="39"/>
    </row>
    <row r="419" spans="1:1" s="3" customFormat="1" ht="15" x14ac:dyDescent="0.2">
      <c r="A419" s="39"/>
    </row>
    <row r="420" spans="1:1" s="3" customFormat="1" ht="15" x14ac:dyDescent="0.2">
      <c r="A420" s="39"/>
    </row>
    <row r="421" spans="1:1" s="3" customFormat="1" ht="15" x14ac:dyDescent="0.2">
      <c r="A421" s="39"/>
    </row>
    <row r="422" spans="1:1" s="3" customFormat="1" ht="15" x14ac:dyDescent="0.2">
      <c r="A422" s="39"/>
    </row>
    <row r="423" spans="1:1" s="3" customFormat="1" ht="15" x14ac:dyDescent="0.2">
      <c r="A423" s="39"/>
    </row>
    <row r="424" spans="1:1" s="3" customFormat="1" ht="15" x14ac:dyDescent="0.2">
      <c r="A424" s="39"/>
    </row>
    <row r="425" spans="1:1" s="3" customFormat="1" ht="15" x14ac:dyDescent="0.2">
      <c r="A425" s="39"/>
    </row>
    <row r="426" spans="1:1" s="3" customFormat="1" ht="15" x14ac:dyDescent="0.2">
      <c r="A426" s="39"/>
    </row>
    <row r="427" spans="1:1" s="3" customFormat="1" ht="15" x14ac:dyDescent="0.2">
      <c r="A427" s="39"/>
    </row>
    <row r="428" spans="1:1" s="3" customFormat="1" ht="15" x14ac:dyDescent="0.2">
      <c r="A428" s="39"/>
    </row>
    <row r="429" spans="1:1" s="3" customFormat="1" ht="15" x14ac:dyDescent="0.2">
      <c r="A429" s="39"/>
    </row>
    <row r="430" spans="1:1" s="3" customFormat="1" ht="15" x14ac:dyDescent="0.2">
      <c r="A430" s="39"/>
    </row>
    <row r="431" spans="1:1" s="3" customFormat="1" ht="15" x14ac:dyDescent="0.2">
      <c r="A431" s="39"/>
    </row>
    <row r="432" spans="1:1" s="3" customFormat="1" ht="15" x14ac:dyDescent="0.2">
      <c r="A432" s="39"/>
    </row>
    <row r="433" spans="1:1" s="3" customFormat="1" ht="15" x14ac:dyDescent="0.2">
      <c r="A433" s="39"/>
    </row>
    <row r="434" spans="1:1" s="3" customFormat="1" ht="15" x14ac:dyDescent="0.2">
      <c r="A434" s="39"/>
    </row>
    <row r="435" spans="1:1" s="3" customFormat="1" ht="15" x14ac:dyDescent="0.2">
      <c r="A435" s="39"/>
    </row>
    <row r="436" spans="1:1" s="3" customFormat="1" ht="15" x14ac:dyDescent="0.2">
      <c r="A436" s="39"/>
    </row>
    <row r="437" spans="1:1" s="3" customFormat="1" ht="15" x14ac:dyDescent="0.2">
      <c r="A437" s="39"/>
    </row>
    <row r="438" spans="1:1" s="3" customFormat="1" ht="15" x14ac:dyDescent="0.2">
      <c r="A438" s="39"/>
    </row>
    <row r="439" spans="1:1" s="3" customFormat="1" ht="15" x14ac:dyDescent="0.2">
      <c r="A439" s="39"/>
    </row>
    <row r="440" spans="1:1" s="3" customFormat="1" ht="15" x14ac:dyDescent="0.2">
      <c r="A440" s="39"/>
    </row>
    <row r="441" spans="1:1" s="3" customFormat="1" ht="15" x14ac:dyDescent="0.2">
      <c r="A441" s="39"/>
    </row>
    <row r="442" spans="1:1" s="3" customFormat="1" ht="15" x14ac:dyDescent="0.2">
      <c r="A442" s="39"/>
    </row>
    <row r="443" spans="1:1" s="3" customFormat="1" ht="15" x14ac:dyDescent="0.2">
      <c r="A443" s="39"/>
    </row>
    <row r="444" spans="1:1" s="3" customFormat="1" ht="15" x14ac:dyDescent="0.2">
      <c r="A444" s="39"/>
    </row>
    <row r="445" spans="1:1" s="3" customFormat="1" ht="15" x14ac:dyDescent="0.2">
      <c r="A445" s="39"/>
    </row>
    <row r="446" spans="1:1" s="3" customFormat="1" ht="15" x14ac:dyDescent="0.2">
      <c r="A446" s="39"/>
    </row>
    <row r="447" spans="1:1" s="3" customFormat="1" ht="15" x14ac:dyDescent="0.2">
      <c r="A447" s="39"/>
    </row>
    <row r="448" spans="1:1" s="3" customFormat="1" ht="15" x14ac:dyDescent="0.2">
      <c r="A448" s="39"/>
    </row>
    <row r="449" spans="1:1" s="3" customFormat="1" ht="15" x14ac:dyDescent="0.2">
      <c r="A449" s="39"/>
    </row>
    <row r="450" spans="1:1" s="3" customFormat="1" ht="15" x14ac:dyDescent="0.2">
      <c r="A450" s="39"/>
    </row>
    <row r="451" spans="1:1" s="3" customFormat="1" ht="15" x14ac:dyDescent="0.2">
      <c r="A451" s="39"/>
    </row>
    <row r="452" spans="1:1" s="3" customFormat="1" ht="15" x14ac:dyDescent="0.2">
      <c r="A452" s="39"/>
    </row>
    <row r="453" spans="1:1" s="3" customFormat="1" ht="15" x14ac:dyDescent="0.2">
      <c r="A453" s="39"/>
    </row>
    <row r="454" spans="1:1" s="3" customFormat="1" ht="15" x14ac:dyDescent="0.2">
      <c r="A454" s="39"/>
    </row>
    <row r="455" spans="1:1" s="3" customFormat="1" ht="15" x14ac:dyDescent="0.2">
      <c r="A455" s="39"/>
    </row>
    <row r="456" spans="1:1" s="3" customFormat="1" ht="15" x14ac:dyDescent="0.2">
      <c r="A456" s="39"/>
    </row>
    <row r="457" spans="1:1" s="3" customFormat="1" ht="15" x14ac:dyDescent="0.2">
      <c r="A457" s="39"/>
    </row>
    <row r="458" spans="1:1" s="3" customFormat="1" ht="15" x14ac:dyDescent="0.2">
      <c r="A458" s="39"/>
    </row>
    <row r="459" spans="1:1" s="3" customFormat="1" ht="15" x14ac:dyDescent="0.2">
      <c r="A459" s="39"/>
    </row>
    <row r="460" spans="1:1" s="3" customFormat="1" ht="15" x14ac:dyDescent="0.2">
      <c r="A460" s="39"/>
    </row>
    <row r="461" spans="1:1" s="3" customFormat="1" ht="15" x14ac:dyDescent="0.2">
      <c r="A461" s="39"/>
    </row>
    <row r="462" spans="1:1" s="3" customFormat="1" ht="15" x14ac:dyDescent="0.2">
      <c r="A462" s="39"/>
    </row>
    <row r="463" spans="1:1" s="3" customFormat="1" ht="15" x14ac:dyDescent="0.2">
      <c r="A463" s="39"/>
    </row>
    <row r="464" spans="1:1" s="3" customFormat="1" ht="15" x14ac:dyDescent="0.2">
      <c r="A464" s="39"/>
    </row>
    <row r="465" spans="1:1" s="3" customFormat="1" ht="15" x14ac:dyDescent="0.2">
      <c r="A465" s="39"/>
    </row>
    <row r="466" spans="1:1" s="3" customFormat="1" ht="15" x14ac:dyDescent="0.2">
      <c r="A466" s="39"/>
    </row>
    <row r="467" spans="1:1" s="3" customFormat="1" ht="15" x14ac:dyDescent="0.2">
      <c r="A467" s="39"/>
    </row>
    <row r="468" spans="1:1" s="3" customFormat="1" ht="15" x14ac:dyDescent="0.2">
      <c r="A468" s="39"/>
    </row>
    <row r="469" spans="1:1" s="3" customFormat="1" ht="15" x14ac:dyDescent="0.2">
      <c r="A469" s="39"/>
    </row>
    <row r="470" spans="1:1" s="3" customFormat="1" ht="15" x14ac:dyDescent="0.2">
      <c r="A470" s="39"/>
    </row>
    <row r="471" spans="1:1" s="3" customFormat="1" ht="15" x14ac:dyDescent="0.2">
      <c r="A471" s="39"/>
    </row>
    <row r="472" spans="1:1" s="3" customFormat="1" ht="15" x14ac:dyDescent="0.2">
      <c r="A472" s="39"/>
    </row>
    <row r="473" spans="1:1" s="3" customFormat="1" ht="15" x14ac:dyDescent="0.2">
      <c r="A473" s="39"/>
    </row>
    <row r="474" spans="1:1" s="3" customFormat="1" ht="15" x14ac:dyDescent="0.2">
      <c r="A474" s="39"/>
    </row>
    <row r="475" spans="1:1" s="3" customFormat="1" ht="15" x14ac:dyDescent="0.2">
      <c r="A475" s="39"/>
    </row>
    <row r="476" spans="1:1" s="3" customFormat="1" ht="15" x14ac:dyDescent="0.2">
      <c r="A476" s="39"/>
    </row>
    <row r="477" spans="1:1" s="3" customFormat="1" ht="15" x14ac:dyDescent="0.2">
      <c r="A477" s="39"/>
    </row>
    <row r="478" spans="1:1" s="3" customFormat="1" ht="15" x14ac:dyDescent="0.2">
      <c r="A478" s="39"/>
    </row>
    <row r="479" spans="1:1" s="3" customFormat="1" ht="15" x14ac:dyDescent="0.2">
      <c r="A479" s="39"/>
    </row>
    <row r="480" spans="1:1" s="3" customFormat="1" ht="15" x14ac:dyDescent="0.2">
      <c r="A480" s="39"/>
    </row>
    <row r="481" spans="1:1" s="3" customFormat="1" ht="15" x14ac:dyDescent="0.2">
      <c r="A481" s="39"/>
    </row>
    <row r="482" spans="1:1" s="3" customFormat="1" ht="15" x14ac:dyDescent="0.2">
      <c r="A482" s="39"/>
    </row>
    <row r="483" spans="1:1" s="3" customFormat="1" ht="15" x14ac:dyDescent="0.2">
      <c r="A483" s="39"/>
    </row>
    <row r="484" spans="1:1" s="3" customFormat="1" ht="15" x14ac:dyDescent="0.2">
      <c r="A484" s="39"/>
    </row>
    <row r="485" spans="1:1" s="3" customFormat="1" ht="15" x14ac:dyDescent="0.2">
      <c r="A485" s="39"/>
    </row>
    <row r="486" spans="1:1" s="3" customFormat="1" ht="15" x14ac:dyDescent="0.2">
      <c r="A486" s="39"/>
    </row>
    <row r="487" spans="1:1" s="3" customFormat="1" ht="15" x14ac:dyDescent="0.2">
      <c r="A487" s="39"/>
    </row>
    <row r="488" spans="1:1" s="3" customFormat="1" ht="15" x14ac:dyDescent="0.2">
      <c r="A488" s="39"/>
    </row>
    <row r="489" spans="1:1" s="3" customFormat="1" ht="15" x14ac:dyDescent="0.2">
      <c r="A489" s="39"/>
    </row>
    <row r="490" spans="1:1" s="3" customFormat="1" ht="15" x14ac:dyDescent="0.2">
      <c r="A490" s="39"/>
    </row>
    <row r="491" spans="1:1" s="3" customFormat="1" ht="15" x14ac:dyDescent="0.2">
      <c r="A491" s="39"/>
    </row>
    <row r="492" spans="1:1" s="3" customFormat="1" ht="15" x14ac:dyDescent="0.2">
      <c r="A492" s="39"/>
    </row>
    <row r="493" spans="1:1" s="3" customFormat="1" ht="15" x14ac:dyDescent="0.2">
      <c r="A493" s="39"/>
    </row>
    <row r="494" spans="1:1" s="3" customFormat="1" ht="15" x14ac:dyDescent="0.2">
      <c r="A494" s="39"/>
    </row>
    <row r="495" spans="1:1" s="3" customFormat="1" ht="15" x14ac:dyDescent="0.2">
      <c r="A495" s="39"/>
    </row>
    <row r="496" spans="1:1" s="3" customFormat="1" ht="15" x14ac:dyDescent="0.2">
      <c r="A496" s="39"/>
    </row>
    <row r="497" spans="1:1" s="3" customFormat="1" ht="15" x14ac:dyDescent="0.2">
      <c r="A497" s="39"/>
    </row>
    <row r="498" spans="1:1" s="3" customFormat="1" ht="15" x14ac:dyDescent="0.2">
      <c r="A498" s="39"/>
    </row>
    <row r="499" spans="1:1" s="3" customFormat="1" ht="15" x14ac:dyDescent="0.2">
      <c r="A499" s="39"/>
    </row>
    <row r="500" spans="1:1" s="3" customFormat="1" ht="15" x14ac:dyDescent="0.2">
      <c r="A500" s="39"/>
    </row>
    <row r="501" spans="1:1" s="3" customFormat="1" ht="15" x14ac:dyDescent="0.2">
      <c r="A501" s="39"/>
    </row>
    <row r="502" spans="1:1" s="3" customFormat="1" ht="15" x14ac:dyDescent="0.2">
      <c r="A502" s="39"/>
    </row>
    <row r="503" spans="1:1" s="3" customFormat="1" ht="15" x14ac:dyDescent="0.2">
      <c r="A503" s="39"/>
    </row>
    <row r="504" spans="1:1" s="3" customFormat="1" ht="15" x14ac:dyDescent="0.2">
      <c r="A504" s="39"/>
    </row>
    <row r="505" spans="1:1" s="3" customFormat="1" ht="15" x14ac:dyDescent="0.2">
      <c r="A505" s="39"/>
    </row>
    <row r="506" spans="1:1" s="3" customFormat="1" ht="15" x14ac:dyDescent="0.2">
      <c r="A506" s="39"/>
    </row>
    <row r="507" spans="1:1" s="3" customFormat="1" ht="15" x14ac:dyDescent="0.2">
      <c r="A507" s="39"/>
    </row>
    <row r="508" spans="1:1" s="3" customFormat="1" ht="15" x14ac:dyDescent="0.2">
      <c r="A508" s="39"/>
    </row>
    <row r="509" spans="1:1" s="3" customFormat="1" ht="15" x14ac:dyDescent="0.2">
      <c r="A509" s="39"/>
    </row>
    <row r="510" spans="1:1" s="3" customFormat="1" ht="15" x14ac:dyDescent="0.2">
      <c r="A510" s="39"/>
    </row>
    <row r="511" spans="1:1" s="3" customFormat="1" ht="15" x14ac:dyDescent="0.2">
      <c r="A511" s="39"/>
    </row>
    <row r="512" spans="1:1" s="3" customFormat="1" ht="15" x14ac:dyDescent="0.2">
      <c r="A512" s="39"/>
    </row>
    <row r="513" spans="1:1" s="3" customFormat="1" ht="15" x14ac:dyDescent="0.2">
      <c r="A513" s="39"/>
    </row>
    <row r="514" spans="1:1" s="3" customFormat="1" ht="15" x14ac:dyDescent="0.2">
      <c r="A514" s="39"/>
    </row>
    <row r="515" spans="1:1" s="3" customFormat="1" ht="15" x14ac:dyDescent="0.2">
      <c r="A515" s="39"/>
    </row>
    <row r="516" spans="1:1" s="3" customFormat="1" ht="15" x14ac:dyDescent="0.2">
      <c r="A516" s="39"/>
    </row>
    <row r="517" spans="1:1" s="3" customFormat="1" ht="15" x14ac:dyDescent="0.2">
      <c r="A517" s="39"/>
    </row>
    <row r="518" spans="1:1" s="3" customFormat="1" ht="15" x14ac:dyDescent="0.2">
      <c r="A518" s="39"/>
    </row>
    <row r="519" spans="1:1" s="3" customFormat="1" ht="15" x14ac:dyDescent="0.2">
      <c r="A519" s="39"/>
    </row>
    <row r="520" spans="1:1" s="3" customFormat="1" ht="15" x14ac:dyDescent="0.2">
      <c r="A520" s="39"/>
    </row>
    <row r="521" spans="1:1" s="3" customFormat="1" ht="15" x14ac:dyDescent="0.2">
      <c r="A521" s="39"/>
    </row>
    <row r="522" spans="1:1" s="3" customFormat="1" ht="15" x14ac:dyDescent="0.2">
      <c r="A522" s="39"/>
    </row>
    <row r="523" spans="1:1" s="3" customFormat="1" ht="15" x14ac:dyDescent="0.2">
      <c r="A523" s="39"/>
    </row>
    <row r="524" spans="1:1" s="3" customFormat="1" ht="15" x14ac:dyDescent="0.2">
      <c r="A524" s="39"/>
    </row>
    <row r="525" spans="1:1" s="3" customFormat="1" ht="15" x14ac:dyDescent="0.2">
      <c r="A525" s="39"/>
    </row>
    <row r="526" spans="1:1" s="3" customFormat="1" ht="15" x14ac:dyDescent="0.2">
      <c r="A526" s="39"/>
    </row>
    <row r="527" spans="1:1" s="3" customFormat="1" ht="15" x14ac:dyDescent="0.2">
      <c r="A527" s="39"/>
    </row>
    <row r="528" spans="1:1" s="3" customFormat="1" ht="15" x14ac:dyDescent="0.2">
      <c r="A528" s="39"/>
    </row>
    <row r="529" spans="1:1" s="3" customFormat="1" ht="15" x14ac:dyDescent="0.2">
      <c r="A529" s="39"/>
    </row>
    <row r="530" spans="1:1" s="3" customFormat="1" ht="15" x14ac:dyDescent="0.2">
      <c r="A530" s="39"/>
    </row>
    <row r="531" spans="1:1" s="3" customFormat="1" ht="15" x14ac:dyDescent="0.2">
      <c r="A531" s="39"/>
    </row>
    <row r="532" spans="1:1" s="3" customFormat="1" ht="15" x14ac:dyDescent="0.2">
      <c r="A532" s="39"/>
    </row>
    <row r="533" spans="1:1" s="3" customFormat="1" ht="15" x14ac:dyDescent="0.2">
      <c r="A533" s="39"/>
    </row>
    <row r="534" spans="1:1" s="3" customFormat="1" ht="15" x14ac:dyDescent="0.2">
      <c r="A534" s="39"/>
    </row>
    <row r="535" spans="1:1" s="3" customFormat="1" ht="15" x14ac:dyDescent="0.2">
      <c r="A535" s="39"/>
    </row>
    <row r="536" spans="1:1" s="3" customFormat="1" ht="15" x14ac:dyDescent="0.2">
      <c r="A536" s="39"/>
    </row>
    <row r="537" spans="1:1" s="3" customFormat="1" ht="15" x14ac:dyDescent="0.2">
      <c r="A537" s="39"/>
    </row>
    <row r="538" spans="1:1" s="3" customFormat="1" ht="15" x14ac:dyDescent="0.2">
      <c r="A538" s="39"/>
    </row>
    <row r="539" spans="1:1" s="3" customFormat="1" ht="15" x14ac:dyDescent="0.2">
      <c r="A539" s="39"/>
    </row>
    <row r="540" spans="1:1" s="3" customFormat="1" ht="15" x14ac:dyDescent="0.2">
      <c r="A540" s="39"/>
    </row>
    <row r="541" spans="1:1" s="3" customFormat="1" ht="15" x14ac:dyDescent="0.2">
      <c r="A541" s="39"/>
    </row>
    <row r="542" spans="1:1" s="3" customFormat="1" ht="15" x14ac:dyDescent="0.2">
      <c r="A542" s="39"/>
    </row>
    <row r="543" spans="1:1" s="3" customFormat="1" ht="15" x14ac:dyDescent="0.2">
      <c r="A543" s="39"/>
    </row>
    <row r="544" spans="1:1" s="3" customFormat="1" ht="15" x14ac:dyDescent="0.2">
      <c r="A544" s="39"/>
    </row>
    <row r="545" spans="1:1" s="3" customFormat="1" ht="15" x14ac:dyDescent="0.2">
      <c r="A545" s="39"/>
    </row>
    <row r="546" spans="1:1" s="3" customFormat="1" ht="15" x14ac:dyDescent="0.2">
      <c r="A546" s="39"/>
    </row>
    <row r="547" spans="1:1" s="3" customFormat="1" ht="15" x14ac:dyDescent="0.2">
      <c r="A547" s="39"/>
    </row>
    <row r="548" spans="1:1" s="3" customFormat="1" ht="15" x14ac:dyDescent="0.2">
      <c r="A548" s="39"/>
    </row>
    <row r="549" spans="1:1" s="3" customFormat="1" ht="15" x14ac:dyDescent="0.2">
      <c r="A549" s="39"/>
    </row>
    <row r="550" spans="1:1" s="3" customFormat="1" ht="15" x14ac:dyDescent="0.2">
      <c r="A550" s="39"/>
    </row>
    <row r="551" spans="1:1" s="3" customFormat="1" ht="15" x14ac:dyDescent="0.2">
      <c r="A551" s="39"/>
    </row>
    <row r="552" spans="1:1" s="3" customFormat="1" ht="15" x14ac:dyDescent="0.2">
      <c r="A552" s="39"/>
    </row>
    <row r="553" spans="1:1" s="3" customFormat="1" ht="15" x14ac:dyDescent="0.2">
      <c r="A553" s="39"/>
    </row>
    <row r="554" spans="1:1" s="3" customFormat="1" ht="15" x14ac:dyDescent="0.2">
      <c r="A554" s="39"/>
    </row>
    <row r="555" spans="1:1" s="3" customFormat="1" ht="15" x14ac:dyDescent="0.2">
      <c r="A555" s="39"/>
    </row>
    <row r="556" spans="1:1" s="3" customFormat="1" ht="15" x14ac:dyDescent="0.2">
      <c r="A556" s="39"/>
    </row>
    <row r="557" spans="1:1" s="3" customFormat="1" ht="15" x14ac:dyDescent="0.2">
      <c r="A557" s="39"/>
    </row>
    <row r="558" spans="1:1" s="3" customFormat="1" ht="15" x14ac:dyDescent="0.2">
      <c r="A558" s="39"/>
    </row>
    <row r="559" spans="1:1" s="3" customFormat="1" ht="15" x14ac:dyDescent="0.2">
      <c r="A559" s="39"/>
    </row>
    <row r="560" spans="1:1" s="3" customFormat="1" ht="15" x14ac:dyDescent="0.2">
      <c r="A560" s="39"/>
    </row>
    <row r="561" spans="1:1" s="3" customFormat="1" ht="15" x14ac:dyDescent="0.2">
      <c r="A561" s="39"/>
    </row>
    <row r="562" spans="1:1" s="3" customFormat="1" ht="15" x14ac:dyDescent="0.2">
      <c r="A562" s="39"/>
    </row>
    <row r="563" spans="1:1" s="3" customFormat="1" ht="15" x14ac:dyDescent="0.2">
      <c r="A563" s="39"/>
    </row>
    <row r="564" spans="1:1" s="3" customFormat="1" ht="15" x14ac:dyDescent="0.2">
      <c r="A564" s="39"/>
    </row>
    <row r="565" spans="1:1" s="3" customFormat="1" ht="15" x14ac:dyDescent="0.2">
      <c r="A565" s="39"/>
    </row>
    <row r="566" spans="1:1" s="3" customFormat="1" ht="15" x14ac:dyDescent="0.2">
      <c r="A566" s="39"/>
    </row>
    <row r="567" spans="1:1" s="3" customFormat="1" ht="15" x14ac:dyDescent="0.2">
      <c r="A567" s="39"/>
    </row>
    <row r="568" spans="1:1" s="3" customFormat="1" ht="15" x14ac:dyDescent="0.2">
      <c r="A568" s="39"/>
    </row>
    <row r="569" spans="1:1" s="3" customFormat="1" ht="15" x14ac:dyDescent="0.2">
      <c r="A569" s="39"/>
    </row>
    <row r="570" spans="1:1" s="3" customFormat="1" ht="15" x14ac:dyDescent="0.2">
      <c r="A570" s="39"/>
    </row>
    <row r="571" spans="1:1" s="3" customFormat="1" ht="15" x14ac:dyDescent="0.2">
      <c r="A571" s="39"/>
    </row>
    <row r="572" spans="1:1" s="3" customFormat="1" ht="15" x14ac:dyDescent="0.2">
      <c r="A572" s="39"/>
    </row>
    <row r="573" spans="1:1" s="3" customFormat="1" ht="15" x14ac:dyDescent="0.2">
      <c r="A573" s="39"/>
    </row>
    <row r="574" spans="1:1" s="3" customFormat="1" ht="15" x14ac:dyDescent="0.2">
      <c r="A574" s="39"/>
    </row>
    <row r="575" spans="1:1" s="3" customFormat="1" ht="15" x14ac:dyDescent="0.2">
      <c r="A575" s="39"/>
    </row>
    <row r="576" spans="1:1" s="3" customFormat="1" ht="15" x14ac:dyDescent="0.2">
      <c r="A576" s="39"/>
    </row>
    <row r="577" spans="1:1" s="3" customFormat="1" ht="15" x14ac:dyDescent="0.2">
      <c r="A577" s="39"/>
    </row>
    <row r="578" spans="1:1" s="3" customFormat="1" ht="15" x14ac:dyDescent="0.2">
      <c r="A578" s="39"/>
    </row>
    <row r="579" spans="1:1" s="3" customFormat="1" ht="15" x14ac:dyDescent="0.2">
      <c r="A579" s="39"/>
    </row>
    <row r="580" spans="1:1" s="3" customFormat="1" ht="15" x14ac:dyDescent="0.2">
      <c r="A580" s="39"/>
    </row>
    <row r="581" spans="1:1" s="3" customFormat="1" ht="15" x14ac:dyDescent="0.2">
      <c r="A581" s="39"/>
    </row>
    <row r="582" spans="1:1" s="3" customFormat="1" ht="15" x14ac:dyDescent="0.2">
      <c r="A582" s="39"/>
    </row>
    <row r="583" spans="1:1" s="3" customFormat="1" ht="15" x14ac:dyDescent="0.2">
      <c r="A583" s="39"/>
    </row>
    <row r="584" spans="1:1" s="3" customFormat="1" ht="15" x14ac:dyDescent="0.2">
      <c r="A584" s="39"/>
    </row>
    <row r="585" spans="1:1" s="3" customFormat="1" ht="15" x14ac:dyDescent="0.2">
      <c r="A585" s="39"/>
    </row>
    <row r="586" spans="1:1" s="3" customFormat="1" ht="15" x14ac:dyDescent="0.2">
      <c r="A586" s="39"/>
    </row>
    <row r="587" spans="1:1" s="3" customFormat="1" ht="15" x14ac:dyDescent="0.2">
      <c r="A587" s="39"/>
    </row>
    <row r="588" spans="1:1" s="3" customFormat="1" ht="15" x14ac:dyDescent="0.2">
      <c r="A588" s="39"/>
    </row>
    <row r="589" spans="1:1" s="3" customFormat="1" ht="15" x14ac:dyDescent="0.2">
      <c r="A589" s="39"/>
    </row>
    <row r="590" spans="1:1" s="3" customFormat="1" ht="15" x14ac:dyDescent="0.2">
      <c r="A590" s="39"/>
    </row>
    <row r="591" spans="1:1" s="3" customFormat="1" ht="15" x14ac:dyDescent="0.2">
      <c r="A591" s="39"/>
    </row>
    <row r="592" spans="1:1" s="3" customFormat="1" ht="15" x14ac:dyDescent="0.2">
      <c r="A592" s="39"/>
    </row>
    <row r="593" spans="1:1" s="3" customFormat="1" ht="15" x14ac:dyDescent="0.2">
      <c r="A593" s="39"/>
    </row>
    <row r="594" spans="1:1" s="3" customFormat="1" ht="15" x14ac:dyDescent="0.2">
      <c r="A594" s="39"/>
    </row>
    <row r="595" spans="1:1" s="3" customFormat="1" ht="15" x14ac:dyDescent="0.2">
      <c r="A595" s="39"/>
    </row>
    <row r="596" spans="1:1" s="3" customFormat="1" ht="15" x14ac:dyDescent="0.2">
      <c r="A596" s="39"/>
    </row>
    <row r="597" spans="1:1" s="3" customFormat="1" ht="15" x14ac:dyDescent="0.2">
      <c r="A597" s="39"/>
    </row>
    <row r="598" spans="1:1" s="3" customFormat="1" ht="15" x14ac:dyDescent="0.2">
      <c r="A598" s="39"/>
    </row>
    <row r="599" spans="1:1" s="3" customFormat="1" ht="15" x14ac:dyDescent="0.2">
      <c r="A599" s="39"/>
    </row>
    <row r="600" spans="1:1" s="3" customFormat="1" ht="15" x14ac:dyDescent="0.2">
      <c r="A600" s="39"/>
    </row>
    <row r="601" spans="1:1" s="3" customFormat="1" ht="15" x14ac:dyDescent="0.2">
      <c r="A601" s="39"/>
    </row>
    <row r="602" spans="1:1" s="3" customFormat="1" ht="15" x14ac:dyDescent="0.2">
      <c r="A602" s="39"/>
    </row>
    <row r="603" spans="1:1" s="3" customFormat="1" ht="15" x14ac:dyDescent="0.2">
      <c r="A603" s="39"/>
    </row>
    <row r="604" spans="1:1" s="3" customFormat="1" ht="15" x14ac:dyDescent="0.2">
      <c r="A604" s="39"/>
    </row>
    <row r="605" spans="1:1" s="3" customFormat="1" ht="15" x14ac:dyDescent="0.2">
      <c r="A605" s="39"/>
    </row>
    <row r="606" spans="1:1" s="3" customFormat="1" ht="15" x14ac:dyDescent="0.2">
      <c r="A606" s="39"/>
    </row>
    <row r="607" spans="1:1" s="3" customFormat="1" ht="15" x14ac:dyDescent="0.2">
      <c r="A607" s="39"/>
    </row>
    <row r="608" spans="1:1" s="3" customFormat="1" ht="15" x14ac:dyDescent="0.2">
      <c r="A608" s="39"/>
    </row>
    <row r="609" spans="1:1" s="3" customFormat="1" ht="15" x14ac:dyDescent="0.2">
      <c r="A609" s="39"/>
    </row>
    <row r="610" spans="1:1" s="3" customFormat="1" ht="15" x14ac:dyDescent="0.2">
      <c r="A610" s="39"/>
    </row>
    <row r="611" spans="1:1" s="3" customFormat="1" ht="15" x14ac:dyDescent="0.2">
      <c r="A611" s="39"/>
    </row>
    <row r="612" spans="1:1" s="3" customFormat="1" ht="15" x14ac:dyDescent="0.2">
      <c r="A612" s="39"/>
    </row>
    <row r="613" spans="1:1" s="3" customFormat="1" ht="15" x14ac:dyDescent="0.2">
      <c r="A613" s="39"/>
    </row>
    <row r="614" spans="1:1" s="3" customFormat="1" ht="15" x14ac:dyDescent="0.2">
      <c r="A614" s="39"/>
    </row>
    <row r="615" spans="1:1" s="3" customFormat="1" ht="15" x14ac:dyDescent="0.2">
      <c r="A615" s="39"/>
    </row>
    <row r="616" spans="1:1" s="3" customFormat="1" ht="15" x14ac:dyDescent="0.2">
      <c r="A616" s="39"/>
    </row>
    <row r="617" spans="1:1" s="3" customFormat="1" ht="15" x14ac:dyDescent="0.2">
      <c r="A617" s="39"/>
    </row>
    <row r="618" spans="1:1" s="3" customFormat="1" ht="15" x14ac:dyDescent="0.2">
      <c r="A618" s="39"/>
    </row>
    <row r="619" spans="1:1" s="3" customFormat="1" ht="15" x14ac:dyDescent="0.2">
      <c r="A619" s="39"/>
    </row>
    <row r="620" spans="1:1" s="3" customFormat="1" ht="15" x14ac:dyDescent="0.2">
      <c r="A620" s="39"/>
    </row>
    <row r="621" spans="1:1" s="3" customFormat="1" ht="15" x14ac:dyDescent="0.2">
      <c r="A621" s="39"/>
    </row>
    <row r="622" spans="1:1" s="3" customFormat="1" ht="15" x14ac:dyDescent="0.2">
      <c r="A622" s="39"/>
    </row>
    <row r="623" spans="1:1" s="3" customFormat="1" ht="15" x14ac:dyDescent="0.2">
      <c r="A623" s="39"/>
    </row>
    <row r="624" spans="1:1" s="3" customFormat="1" ht="15" x14ac:dyDescent="0.2">
      <c r="A624" s="39"/>
    </row>
    <row r="625" spans="1:1" s="3" customFormat="1" ht="15" x14ac:dyDescent="0.2">
      <c r="A625" s="39"/>
    </row>
    <row r="626" spans="1:1" s="3" customFormat="1" ht="15" x14ac:dyDescent="0.2">
      <c r="A626" s="39"/>
    </row>
    <row r="627" spans="1:1" s="3" customFormat="1" ht="15" x14ac:dyDescent="0.2">
      <c r="A627" s="39"/>
    </row>
    <row r="628" spans="1:1" s="3" customFormat="1" ht="15" x14ac:dyDescent="0.2">
      <c r="A628" s="39"/>
    </row>
    <row r="629" spans="1:1" s="3" customFormat="1" ht="15" x14ac:dyDescent="0.2">
      <c r="A629" s="39"/>
    </row>
    <row r="630" spans="1:1" s="3" customFormat="1" ht="15" x14ac:dyDescent="0.2">
      <c r="A630" s="39"/>
    </row>
    <row r="631" spans="1:1" s="3" customFormat="1" ht="15" x14ac:dyDescent="0.2">
      <c r="A631" s="39"/>
    </row>
    <row r="632" spans="1:1" s="3" customFormat="1" ht="15" x14ac:dyDescent="0.2">
      <c r="A632" s="39"/>
    </row>
    <row r="633" spans="1:1" s="3" customFormat="1" ht="15" x14ac:dyDescent="0.2">
      <c r="A633" s="39"/>
    </row>
    <row r="634" spans="1:1" s="3" customFormat="1" ht="15" x14ac:dyDescent="0.2">
      <c r="A634" s="39"/>
    </row>
    <row r="635" spans="1:1" s="3" customFormat="1" ht="15" x14ac:dyDescent="0.2">
      <c r="A635" s="39"/>
    </row>
    <row r="636" spans="1:1" s="3" customFormat="1" ht="15" x14ac:dyDescent="0.2">
      <c r="A636" s="39"/>
    </row>
    <row r="637" spans="1:1" s="3" customFormat="1" ht="15" x14ac:dyDescent="0.2">
      <c r="A637" s="39"/>
    </row>
    <row r="638" spans="1:1" s="3" customFormat="1" ht="15" x14ac:dyDescent="0.2">
      <c r="A638" s="39"/>
    </row>
    <row r="639" spans="1:1" s="3" customFormat="1" ht="15" x14ac:dyDescent="0.2">
      <c r="A639" s="39"/>
    </row>
    <row r="640" spans="1:1" s="3" customFormat="1" ht="15" x14ac:dyDescent="0.2">
      <c r="A640" s="39"/>
    </row>
    <row r="641" spans="1:1" s="3" customFormat="1" ht="15" x14ac:dyDescent="0.2">
      <c r="A641" s="39"/>
    </row>
    <row r="642" spans="1:1" s="3" customFormat="1" ht="15" x14ac:dyDescent="0.2">
      <c r="A642" s="39"/>
    </row>
    <row r="643" spans="1:1" s="3" customFormat="1" ht="15" x14ac:dyDescent="0.2">
      <c r="A643" s="39"/>
    </row>
    <row r="644" spans="1:1" s="3" customFormat="1" ht="15" x14ac:dyDescent="0.2">
      <c r="A644" s="39"/>
    </row>
    <row r="645" spans="1:1" s="3" customFormat="1" ht="15" x14ac:dyDescent="0.2">
      <c r="A645" s="39"/>
    </row>
    <row r="646" spans="1:1" s="3" customFormat="1" ht="15" x14ac:dyDescent="0.2">
      <c r="A646" s="39"/>
    </row>
    <row r="647" spans="1:1" s="3" customFormat="1" ht="15" x14ac:dyDescent="0.2">
      <c r="A647" s="39"/>
    </row>
    <row r="648" spans="1:1" s="3" customFormat="1" ht="15" x14ac:dyDescent="0.2">
      <c r="A648" s="39"/>
    </row>
    <row r="649" spans="1:1" s="3" customFormat="1" ht="15" x14ac:dyDescent="0.2">
      <c r="A649" s="39"/>
    </row>
    <row r="650" spans="1:1" s="3" customFormat="1" ht="15" x14ac:dyDescent="0.2">
      <c r="A650" s="39"/>
    </row>
    <row r="651" spans="1:1" s="3" customFormat="1" ht="15" x14ac:dyDescent="0.2">
      <c r="A651" s="39"/>
    </row>
    <row r="652" spans="1:1" s="3" customFormat="1" ht="15" x14ac:dyDescent="0.2">
      <c r="A652" s="39"/>
    </row>
    <row r="653" spans="1:1" s="3" customFormat="1" ht="15" x14ac:dyDescent="0.2">
      <c r="A653" s="39"/>
    </row>
    <row r="654" spans="1:1" s="3" customFormat="1" ht="15" x14ac:dyDescent="0.2">
      <c r="A654" s="39"/>
    </row>
    <row r="655" spans="1:1" s="3" customFormat="1" ht="15" x14ac:dyDescent="0.2">
      <c r="A655" s="39"/>
    </row>
    <row r="656" spans="1:1" s="3" customFormat="1" ht="15" x14ac:dyDescent="0.2">
      <c r="A656" s="39"/>
    </row>
    <row r="657" spans="1:1" s="3" customFormat="1" ht="15" x14ac:dyDescent="0.2">
      <c r="A657" s="39"/>
    </row>
    <row r="658" spans="1:1" s="3" customFormat="1" ht="15" x14ac:dyDescent="0.2">
      <c r="A658" s="39"/>
    </row>
    <row r="659" spans="1:1" s="3" customFormat="1" ht="15" x14ac:dyDescent="0.2">
      <c r="A659" s="39"/>
    </row>
    <row r="660" spans="1:1" s="3" customFormat="1" ht="15" x14ac:dyDescent="0.2">
      <c r="A660" s="39"/>
    </row>
    <row r="661" spans="1:1" s="3" customFormat="1" ht="15" x14ac:dyDescent="0.2">
      <c r="A661" s="39"/>
    </row>
    <row r="662" spans="1:1" s="3" customFormat="1" ht="15" x14ac:dyDescent="0.2">
      <c r="A662" s="39"/>
    </row>
    <row r="663" spans="1:1" s="3" customFormat="1" ht="15" x14ac:dyDescent="0.2">
      <c r="A663" s="39"/>
    </row>
    <row r="664" spans="1:1" s="3" customFormat="1" ht="15" x14ac:dyDescent="0.2">
      <c r="A664" s="39"/>
    </row>
    <row r="665" spans="1:1" s="3" customFormat="1" ht="15" x14ac:dyDescent="0.2">
      <c r="A665" s="39"/>
    </row>
    <row r="666" spans="1:1" s="3" customFormat="1" ht="15" x14ac:dyDescent="0.2">
      <c r="A666" s="39"/>
    </row>
    <row r="667" spans="1:1" s="3" customFormat="1" ht="15" x14ac:dyDescent="0.2">
      <c r="A667" s="39"/>
    </row>
    <row r="668" spans="1:1" s="3" customFormat="1" ht="15" x14ac:dyDescent="0.2">
      <c r="A668" s="39"/>
    </row>
    <row r="669" spans="1:1" s="3" customFormat="1" ht="15" x14ac:dyDescent="0.2">
      <c r="A669" s="39"/>
    </row>
    <row r="670" spans="1:1" s="3" customFormat="1" ht="15" x14ac:dyDescent="0.2">
      <c r="A670" s="39"/>
    </row>
    <row r="671" spans="1:1" s="3" customFormat="1" ht="15" x14ac:dyDescent="0.2">
      <c r="A671" s="39"/>
    </row>
    <row r="672" spans="1:1" s="3" customFormat="1" ht="15" x14ac:dyDescent="0.2">
      <c r="A672" s="39"/>
    </row>
    <row r="673" spans="1:1" s="3" customFormat="1" ht="15" x14ac:dyDescent="0.2">
      <c r="A673" s="39"/>
    </row>
    <row r="674" spans="1:1" s="3" customFormat="1" ht="15" x14ac:dyDescent="0.2">
      <c r="A674" s="39"/>
    </row>
    <row r="675" spans="1:1" s="3" customFormat="1" ht="15" x14ac:dyDescent="0.2">
      <c r="A675" s="39"/>
    </row>
    <row r="676" spans="1:1" s="3" customFormat="1" ht="15" x14ac:dyDescent="0.2">
      <c r="A676" s="39"/>
    </row>
    <row r="677" spans="1:1" s="3" customFormat="1" ht="15" x14ac:dyDescent="0.2">
      <c r="A677" s="39"/>
    </row>
    <row r="678" spans="1:1" s="3" customFormat="1" ht="15" x14ac:dyDescent="0.2">
      <c r="A678" s="39"/>
    </row>
    <row r="679" spans="1:1" s="3" customFormat="1" ht="15" x14ac:dyDescent="0.2">
      <c r="A679" s="39"/>
    </row>
    <row r="680" spans="1:1" s="3" customFormat="1" ht="15" x14ac:dyDescent="0.2">
      <c r="A680" s="39"/>
    </row>
    <row r="681" spans="1:1" s="3" customFormat="1" ht="15" x14ac:dyDescent="0.2">
      <c r="A681" s="39"/>
    </row>
    <row r="682" spans="1:1" s="3" customFormat="1" ht="15" x14ac:dyDescent="0.2">
      <c r="A682" s="39"/>
    </row>
  </sheetData>
  <autoFilter ref="A6:K75"/>
  <mergeCells count="5">
    <mergeCell ref="A1:K1"/>
    <mergeCell ref="A2:K2"/>
    <mergeCell ref="A3:K3"/>
    <mergeCell ref="A4:A5"/>
    <mergeCell ref="B4:K4"/>
  </mergeCells>
  <pageMargins left="0.98402777777777795" right="0.393749999999999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p22_AlkovaNI</dc:creator>
  <cp:lastModifiedBy>Специалист</cp:lastModifiedBy>
  <cp:revision>82</cp:revision>
  <cp:lastPrinted>2023-11-07T04:36:02Z</cp:lastPrinted>
  <dcterms:created xsi:type="dcterms:W3CDTF">2019-04-11T07:19:57Z</dcterms:created>
  <dcterms:modified xsi:type="dcterms:W3CDTF">2023-11-07T04:36:11Z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